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Входящие\ДУМА (поправки)\Дума 2024\18.12.2024\"/>
    </mc:Choice>
  </mc:AlternateContent>
  <bookViews>
    <workbookView showHorizontalScroll="0" showVerticalScroll="0" showSheetTabs="0" xWindow="0" yWindow="0" windowWidth="20490" windowHeight="7185"/>
  </bookViews>
  <sheets>
    <sheet name="Документ" sheetId="2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F10" i="2" l="1"/>
  <c r="H8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H274" i="2" s="1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G146" i="2"/>
</calcChain>
</file>

<file path=xl/sharedStrings.xml><?xml version="1.0" encoding="utf-8"?>
<sst xmlns="http://schemas.openxmlformats.org/spreadsheetml/2006/main" count="21" uniqueCount="19">
  <si>
    <t>0000000000</t>
  </si>
  <si>
    <t>000</t>
  </si>
  <si>
    <t xml:space="preserve">                                                                                                                                                                  </t>
  </si>
  <si>
    <t>Код ГРБС</t>
  </si>
  <si>
    <t>Раздел</t>
  </si>
  <si>
    <t>Целевая статья</t>
  </si>
  <si>
    <t>Вид расхода</t>
  </si>
  <si>
    <t>Сумма         (тыс. рублей)</t>
  </si>
  <si>
    <t>2</t>
  </si>
  <si>
    <t>3</t>
  </si>
  <si>
    <t>Наименование расходов</t>
  </si>
  <si>
    <t>Приложение № 4</t>
  </si>
  <si>
    <t>Приложение</t>
  </si>
  <si>
    <t>к решению Котельничской городской Думы</t>
  </si>
  <si>
    <t>в редакции решения городской Думы</t>
  </si>
  <si>
    <t xml:space="preserve">Всего расходов:   </t>
  </si>
  <si>
    <t xml:space="preserve">от 20.12.2023  № 99 </t>
  </si>
  <si>
    <t xml:space="preserve">Ведомственная структура расходов бюджета муниципального образования городской округ город Котельнич Кировской области на 2024 год </t>
  </si>
  <si>
    <r>
      <t xml:space="preserve">               </t>
    </r>
    <r>
      <rPr>
        <sz val="11"/>
        <rFont val="Times New Roman"/>
        <family val="1"/>
        <charset val="204"/>
      </rPr>
      <t xml:space="preserve">от 18.12.2024 №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</si>
</sst>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164" fontId="11" fillId="2" borderId="3">
      <alignment horizontal="right" vertical="top" shrinkToFit="1"/>
    </xf>
    <xf numFmtId="164" fontId="11" fillId="3" borderId="3">
      <alignment horizontal="right" vertical="top" shrinkToFit="1"/>
    </xf>
    <xf numFmtId="164" fontId="11" fillId="2" borderId="2">
      <alignment horizontal="right" vertical="top" shrinkToFit="1"/>
    </xf>
    <xf numFmtId="164" fontId="11" fillId="3" borderId="2">
      <alignment horizontal="right" vertical="top" shrinkToFit="1"/>
    </xf>
    <xf numFmtId="164" fontId="11" fillId="2" borderId="3">
      <alignment horizontal="right" vertical="top" shrinkToFit="1"/>
    </xf>
    <xf numFmtId="164" fontId="11" fillId="3" borderId="3">
      <alignment horizontal="right" vertical="top" shrinkToFit="1"/>
    </xf>
    <xf numFmtId="164" fontId="11" fillId="2" borderId="2">
      <alignment horizontal="right" vertical="top" shrinkToFit="1"/>
    </xf>
    <xf numFmtId="164" fontId="11" fillId="3" borderId="2">
      <alignment horizontal="right" vertical="top" shrinkToFit="1"/>
    </xf>
    <xf numFmtId="0" fontId="12" fillId="0" borderId="1"/>
    <xf numFmtId="0" fontId="13" fillId="0" borderId="1"/>
    <xf numFmtId="0" fontId="12" fillId="0" borderId="1"/>
    <xf numFmtId="0" fontId="13" fillId="0" borderId="1"/>
    <xf numFmtId="0" fontId="5" fillId="0" borderId="1"/>
    <xf numFmtId="0" fontId="14" fillId="4" borderId="1"/>
    <xf numFmtId="0" fontId="13" fillId="4" borderId="1"/>
    <xf numFmtId="0" fontId="13" fillId="0" borderId="2">
      <alignment horizontal="center" vertical="center" wrapText="1"/>
    </xf>
    <xf numFmtId="0" fontId="13" fillId="0" borderId="1">
      <alignment wrapText="1"/>
    </xf>
    <xf numFmtId="0" fontId="13" fillId="0" borderId="1"/>
    <xf numFmtId="0" fontId="12" fillId="0" borderId="1"/>
    <xf numFmtId="0" fontId="15" fillId="0" borderId="1">
      <alignment horizontal="center"/>
    </xf>
    <xf numFmtId="0" fontId="14" fillId="0" borderId="1"/>
    <xf numFmtId="0" fontId="13" fillId="0" borderId="1">
      <alignment horizontal="right"/>
    </xf>
    <xf numFmtId="0" fontId="13" fillId="0" borderId="1">
      <alignment wrapText="1"/>
    </xf>
    <xf numFmtId="0" fontId="13" fillId="4" borderId="5"/>
    <xf numFmtId="0" fontId="11" fillId="0" borderId="3">
      <alignment horizontal="right"/>
    </xf>
    <xf numFmtId="0" fontId="13" fillId="0" borderId="2">
      <alignment horizontal="center" vertical="center" wrapText="1"/>
    </xf>
    <xf numFmtId="4" fontId="11" fillId="2" borderId="3">
      <alignment horizontal="right" vertical="top" shrinkToFit="1"/>
    </xf>
    <xf numFmtId="0" fontId="13" fillId="4" borderId="3"/>
    <xf numFmtId="4" fontId="11" fillId="3" borderId="3">
      <alignment horizontal="right" vertical="top" shrinkToFit="1"/>
    </xf>
    <xf numFmtId="0" fontId="13" fillId="4" borderId="1">
      <alignment shrinkToFit="1"/>
    </xf>
    <xf numFmtId="0" fontId="15" fillId="0" borderId="1">
      <alignment horizontal="center"/>
    </xf>
    <xf numFmtId="0" fontId="11" fillId="0" borderId="3">
      <alignment horizontal="right"/>
    </xf>
    <xf numFmtId="0" fontId="13" fillId="0" borderId="1">
      <alignment horizontal="right"/>
    </xf>
    <xf numFmtId="4" fontId="11" fillId="2" borderId="3">
      <alignment horizontal="right" vertical="top" shrinkToFit="1"/>
    </xf>
    <xf numFmtId="0" fontId="13" fillId="0" borderId="1">
      <alignment horizontal="left" wrapText="1"/>
    </xf>
    <xf numFmtId="4" fontId="11" fillId="3" borderId="3">
      <alignment horizontal="right" vertical="top" shrinkToFit="1"/>
    </xf>
    <xf numFmtId="0" fontId="11" fillId="0" borderId="2">
      <alignment vertical="top" wrapText="1"/>
    </xf>
    <xf numFmtId="0" fontId="13" fillId="0" borderId="1">
      <alignment horizontal="left" wrapText="1"/>
    </xf>
    <xf numFmtId="1" fontId="13" fillId="0" borderId="2">
      <alignment horizontal="left" vertical="top" wrapText="1" indent="2"/>
    </xf>
    <xf numFmtId="0" fontId="11" fillId="0" borderId="2">
      <alignment vertical="top" wrapText="1"/>
    </xf>
    <xf numFmtId="1" fontId="13" fillId="0" borderId="2">
      <alignment horizontal="center" vertical="top" shrinkToFit="1"/>
    </xf>
    <xf numFmtId="49" fontId="13" fillId="0" borderId="2">
      <alignment horizontal="center" vertical="top" shrinkToFit="1"/>
    </xf>
    <xf numFmtId="4" fontId="11" fillId="2" borderId="2">
      <alignment horizontal="right" vertical="top" shrinkToFit="1"/>
    </xf>
    <xf numFmtId="4" fontId="11" fillId="0" borderId="2">
      <alignment horizontal="right" vertical="top" shrinkToFit="1"/>
    </xf>
    <xf numFmtId="4" fontId="11" fillId="3" borderId="2">
      <alignment horizontal="right" vertical="top" shrinkToFit="1"/>
    </xf>
    <xf numFmtId="4" fontId="13" fillId="0" borderId="2">
      <alignment horizontal="right" vertical="top" shrinkToFit="1"/>
    </xf>
    <xf numFmtId="0" fontId="13" fillId="4" borderId="6"/>
    <xf numFmtId="4" fontId="11" fillId="3" borderId="2">
      <alignment horizontal="right" vertical="top" shrinkToFit="1"/>
    </xf>
    <xf numFmtId="0" fontId="13" fillId="4" borderId="6">
      <alignment horizontal="center"/>
    </xf>
    <xf numFmtId="4" fontId="11" fillId="0" borderId="2">
      <alignment horizontal="right" vertical="top" shrinkToFit="1"/>
    </xf>
    <xf numFmtId="49" fontId="13" fillId="0" borderId="2">
      <alignment horizontal="left" vertical="top" wrapText="1" indent="2"/>
    </xf>
    <xf numFmtId="4" fontId="13" fillId="0" borderId="2">
      <alignment horizontal="right" vertical="top" shrinkToFit="1"/>
    </xf>
    <xf numFmtId="0" fontId="13" fillId="4" borderId="6">
      <alignment shrinkToFit="1"/>
    </xf>
    <xf numFmtId="0" fontId="13" fillId="4" borderId="3">
      <alignment horizontal="center"/>
    </xf>
    <xf numFmtId="0" fontId="1" fillId="0" borderId="1"/>
    <xf numFmtId="9" fontId="5" fillId="0" borderId="0" applyFont="0" applyFill="0" applyBorder="0" applyAlignment="0" applyProtection="0"/>
    <xf numFmtId="0" fontId="5" fillId="0" borderId="1"/>
    <xf numFmtId="0" fontId="5" fillId="0" borderId="1"/>
  </cellStyleXfs>
  <cellXfs count="28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49" fontId="9" fillId="0" borderId="1" xfId="86" applyNumberFormat="1" applyFont="1" applyAlignment="1">
      <alignment vertical="center"/>
    </xf>
    <xf numFmtId="49" fontId="10" fillId="0" borderId="1" xfId="86" applyNumberFormat="1" applyFont="1" applyAlignment="1">
      <alignment horizontal="center" vertical="center"/>
    </xf>
    <xf numFmtId="49" fontId="9" fillId="0" borderId="1" xfId="86" applyNumberFormat="1" applyFont="1" applyAlignment="1">
      <alignment horizontal="center" vertical="center"/>
    </xf>
    <xf numFmtId="164" fontId="10" fillId="0" borderId="1" xfId="86" applyNumberFormat="1" applyFont="1" applyAlignment="1">
      <alignment horizontal="center" vertical="center"/>
    </xf>
    <xf numFmtId="0" fontId="9" fillId="0" borderId="1" xfId="86" applyFont="1" applyAlignment="1">
      <alignment vertical="center"/>
    </xf>
    <xf numFmtId="49" fontId="6" fillId="0" borderId="1" xfId="86" applyNumberFormat="1" applyFont="1" applyAlignment="1">
      <alignment vertical="center"/>
    </xf>
    <xf numFmtId="1" fontId="8" fillId="0" borderId="4" xfId="86" applyNumberFormat="1" applyFont="1" applyBorder="1" applyAlignment="1">
      <alignment horizontal="center" vertical="center" wrapText="1"/>
    </xf>
    <xf numFmtId="0" fontId="8" fillId="0" borderId="4" xfId="86" applyFont="1" applyBorder="1" applyAlignment="1">
      <alignment horizontal="center" vertical="center" wrapText="1"/>
    </xf>
    <xf numFmtId="49" fontId="8" fillId="0" borderId="4" xfId="86" applyNumberFormat="1" applyFont="1" applyBorder="1" applyAlignment="1">
      <alignment horizontal="center" vertical="center" wrapText="1"/>
    </xf>
    <xf numFmtId="164" fontId="8" fillId="0" borderId="4" xfId="86" applyNumberFormat="1" applyFont="1" applyBorder="1" applyAlignment="1">
      <alignment horizontal="center" vertical="center" wrapText="1"/>
    </xf>
    <xf numFmtId="49" fontId="8" fillId="0" borderId="4" xfId="87" applyNumberFormat="1" applyFont="1" applyBorder="1" applyAlignment="1">
      <alignment horizontal="left" vertical="center" wrapText="1"/>
    </xf>
    <xf numFmtId="49" fontId="8" fillId="0" borderId="4" xfId="87" applyNumberFormat="1" applyFont="1" applyBorder="1" applyAlignment="1">
      <alignment horizontal="center" vertical="center" wrapText="1"/>
    </xf>
    <xf numFmtId="0" fontId="17" fillId="0" borderId="1" xfId="86" applyFont="1"/>
    <xf numFmtId="0" fontId="17" fillId="0" borderId="1" xfId="86" applyFont="1" applyAlignment="1">
      <alignment horizontal="center"/>
    </xf>
    <xf numFmtId="0" fontId="18" fillId="0" borderId="4" xfId="6" applyNumberFormat="1" applyFont="1" applyFill="1" applyBorder="1" applyProtection="1">
      <alignment vertical="top" wrapText="1"/>
    </xf>
    <xf numFmtId="1" fontId="18" fillId="0" borderId="4" xfId="7" applyNumberFormat="1" applyFont="1" applyFill="1" applyBorder="1" applyAlignment="1" applyProtection="1">
      <alignment horizontal="center" vertical="center" shrinkToFit="1"/>
    </xf>
    <xf numFmtId="49" fontId="16" fillId="0" borderId="1" xfId="86" applyNumberFormat="1" applyFont="1" applyAlignment="1">
      <alignment horizontal="center" wrapText="1"/>
    </xf>
    <xf numFmtId="1" fontId="2" fillId="0" borderId="2" xfId="7" applyNumberFormat="1" applyProtection="1">
      <alignment horizontal="center" vertical="top" shrinkToFit="1"/>
    </xf>
    <xf numFmtId="2" fontId="9" fillId="0" borderId="4" xfId="0" applyNumberFormat="1" applyFont="1" applyBorder="1" applyAlignment="1" applyProtection="1">
      <alignment vertical="center"/>
      <protection locked="0"/>
    </xf>
    <xf numFmtId="2" fontId="9" fillId="0" borderId="4" xfId="0" applyNumberFormat="1" applyFont="1" applyBorder="1" applyProtection="1">
      <protection locked="0"/>
    </xf>
    <xf numFmtId="4" fontId="6" fillId="0" borderId="0" xfId="0" applyNumberFormat="1" applyFont="1" applyProtection="1">
      <protection locked="0"/>
    </xf>
    <xf numFmtId="2" fontId="6" fillId="0" borderId="0" xfId="0" applyNumberFormat="1" applyFont="1" applyProtection="1">
      <protection locked="0"/>
    </xf>
    <xf numFmtId="4" fontId="8" fillId="0" borderId="4" xfId="87" applyNumberFormat="1" applyFont="1" applyBorder="1" applyAlignment="1">
      <alignment horizontal="right" vertical="center" wrapText="1"/>
    </xf>
    <xf numFmtId="1" fontId="18" fillId="0" borderId="7" xfId="7" applyNumberFormat="1" applyFont="1" applyFill="1" applyBorder="1" applyAlignment="1" applyProtection="1">
      <alignment horizontal="center" vertical="center" shrinkToFit="1"/>
    </xf>
  </cellXfs>
  <cellStyles count="90">
    <cellStyle name="br" xfId="16"/>
    <cellStyle name="br 2" xfId="30"/>
    <cellStyle name="col" xfId="15"/>
    <cellStyle name="col 2" xfId="31"/>
    <cellStyle name="st24" xfId="11"/>
    <cellStyle name="st24 2" xfId="32"/>
    <cellStyle name="st25" xfId="12"/>
    <cellStyle name="st25 2" xfId="33"/>
    <cellStyle name="st26" xfId="8"/>
    <cellStyle name="st26 2" xfId="34"/>
    <cellStyle name="st27" xfId="9"/>
    <cellStyle name="st27 2" xfId="35"/>
    <cellStyle name="st29" xfId="36"/>
    <cellStyle name="st30" xfId="37"/>
    <cellStyle name="st31" xfId="38"/>
    <cellStyle name="st32" xfId="39"/>
    <cellStyle name="style0" xfId="17"/>
    <cellStyle name="style0 2" xfId="41"/>
    <cellStyle name="style0 3" xfId="40"/>
    <cellStyle name="td" xfId="18"/>
    <cellStyle name="td 2" xfId="43"/>
    <cellStyle name="td 3" xfId="42"/>
    <cellStyle name="tr" xfId="14"/>
    <cellStyle name="tr 2" xfId="44"/>
    <cellStyle name="xl21" xfId="19"/>
    <cellStyle name="xl21 2" xfId="46"/>
    <cellStyle name="xl21 3" xfId="45"/>
    <cellStyle name="xl22" xfId="5"/>
    <cellStyle name="xl22 2" xfId="48"/>
    <cellStyle name="xl22 3" xfId="47"/>
    <cellStyle name="xl23" xfId="2"/>
    <cellStyle name="xl23 2" xfId="49"/>
    <cellStyle name="xl24" xfId="1"/>
    <cellStyle name="xl24 2" xfId="51"/>
    <cellStyle name="xl24 3" xfId="50"/>
    <cellStyle name="xl25" xfId="10"/>
    <cellStyle name="xl25 2" xfId="53"/>
    <cellStyle name="xl25 3" xfId="52"/>
    <cellStyle name="xl26" xfId="20"/>
    <cellStyle name="xl26 2" xfId="55"/>
    <cellStyle name="xl26 3" xfId="54"/>
    <cellStyle name="xl27" xfId="21"/>
    <cellStyle name="xl27 2" xfId="57"/>
    <cellStyle name="xl27 3" xfId="56"/>
    <cellStyle name="xl28" xfId="22"/>
    <cellStyle name="xl28 2" xfId="59"/>
    <cellStyle name="xl28 3" xfId="58"/>
    <cellStyle name="xl29" xfId="3"/>
    <cellStyle name="xl29 2" xfId="61"/>
    <cellStyle name="xl29 3" xfId="60"/>
    <cellStyle name="xl30" xfId="4"/>
    <cellStyle name="xl30 2" xfId="63"/>
    <cellStyle name="xl30 3" xfId="62"/>
    <cellStyle name="xl31" xfId="13"/>
    <cellStyle name="xl31 2" xfId="65"/>
    <cellStyle name="xl31 3" xfId="64"/>
    <cellStyle name="xl32" xfId="6"/>
    <cellStyle name="xl32 2" xfId="67"/>
    <cellStyle name="xl32 3" xfId="66"/>
    <cellStyle name="xl33" xfId="23"/>
    <cellStyle name="xl33 2" xfId="69"/>
    <cellStyle name="xl33 3" xfId="68"/>
    <cellStyle name="xl34" xfId="7"/>
    <cellStyle name="xl34 2" xfId="71"/>
    <cellStyle name="xl34 3" xfId="70"/>
    <cellStyle name="xl35" xfId="24"/>
    <cellStyle name="xl35 2" xfId="73"/>
    <cellStyle name="xl35 3" xfId="72"/>
    <cellStyle name="xl36" xfId="25"/>
    <cellStyle name="xl36 2" xfId="74"/>
    <cellStyle name="xl37" xfId="26"/>
    <cellStyle name="xl37 2" xfId="76"/>
    <cellStyle name="xl37 3" xfId="75"/>
    <cellStyle name="xl38" xfId="27"/>
    <cellStyle name="xl38 2" xfId="78"/>
    <cellStyle name="xl38 3" xfId="77"/>
    <cellStyle name="xl39" xfId="28"/>
    <cellStyle name="xl39 2" xfId="80"/>
    <cellStyle name="xl39 3" xfId="79"/>
    <cellStyle name="xl40" xfId="81"/>
    <cellStyle name="xl41" xfId="82"/>
    <cellStyle name="xl42" xfId="83"/>
    <cellStyle name="xl43" xfId="84"/>
    <cellStyle name="xl44" xfId="85"/>
    <cellStyle name="Обычный" xfId="0" builtinId="0"/>
    <cellStyle name="Обычный 2" xfId="86"/>
    <cellStyle name="Обычный 3" xfId="29"/>
    <cellStyle name="Обычный 4" xfId="88"/>
    <cellStyle name="Обычный 5" xfId="89"/>
    <cellStyle name="Процентный" xfId="87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7;&#1072;&#1074;&#1077;&#1076;&#1091;&#1102;&#1097;&#1080;&#1081;%20&#1089;&#1077;&#1082;&#1090;&#1086;&#1088;&#1086;&#1084;\AppData\Local\Keysystems\Budget\ReportManager\&#1042;&#1072;&#1088;&#1080;&#1072;&#1085;&#1090;%20(&#1085;&#1086;&#1074;&#1099;&#1081;%20&#1086;&#1090;%2018.10.2023%2015_45_01)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6">
          <cell r="A6" t="str">
            <v xml:space="preserve">  Отдел культуры городского округа города Котельнича Кировской области</v>
          </cell>
          <cell r="B6" t="str">
            <v>902</v>
          </cell>
          <cell r="C6" t="str">
            <v>0000</v>
          </cell>
          <cell r="D6" t="str">
            <v>0000000000</v>
          </cell>
          <cell r="E6" t="str">
            <v>000</v>
          </cell>
          <cell r="M6">
            <v>46024.987999999998</v>
          </cell>
        </row>
        <row r="7">
          <cell r="A7" t="str">
            <v xml:space="preserve">    ОБЩЕГОСУДАРСТВЕННЫЕ ВОПРОСЫ</v>
          </cell>
          <cell r="B7" t="str">
            <v>902</v>
          </cell>
          <cell r="C7" t="str">
            <v>0100</v>
          </cell>
          <cell r="D7" t="str">
            <v>0000000000</v>
          </cell>
          <cell r="E7" t="str">
            <v>000</v>
          </cell>
          <cell r="M7">
            <v>2750.9</v>
          </cell>
        </row>
        <row r="8">
          <cell r="A8" t="str">
            <v xml:space="preserve">      Другие общегосударственные вопросы</v>
          </cell>
          <cell r="B8" t="str">
            <v>902</v>
          </cell>
          <cell r="C8" t="str">
            <v>0113</v>
          </cell>
          <cell r="D8" t="str">
            <v>0000000000</v>
          </cell>
          <cell r="E8" t="str">
            <v>000</v>
          </cell>
          <cell r="M8">
            <v>2750.9</v>
          </cell>
        </row>
        <row r="9">
          <cell r="A9" t="str">
            <v xml:space="preserve">        Муниципальная программа "Развитие культуры городского округа города Котельнича Кировской области" на 2022-2027 годы</v>
          </cell>
          <cell r="B9" t="str">
            <v>902</v>
          </cell>
          <cell r="C9" t="str">
            <v>0113</v>
          </cell>
          <cell r="D9" t="str">
            <v>5200000000</v>
          </cell>
          <cell r="E9" t="str">
            <v>000</v>
          </cell>
          <cell r="M9">
            <v>2750.9</v>
          </cell>
        </row>
        <row r="10">
          <cell r="A10" t="str">
            <v xml:space="preserve">                  Финансовое обеспечение деятельности муниципальных учреждений</v>
          </cell>
          <cell r="B10" t="str">
            <v>902</v>
          </cell>
          <cell r="C10" t="str">
            <v>0113</v>
          </cell>
          <cell r="D10" t="str">
            <v>5200002000</v>
          </cell>
          <cell r="E10" t="str">
            <v>000</v>
          </cell>
          <cell r="M10">
            <v>2546.1999999999998</v>
          </cell>
        </row>
        <row r="11">
          <cell r="A11" t="str">
            <v xml:space="preserve">                    Учреждения, оказывающие услуги в сфере архивного дела</v>
          </cell>
          <cell r="B11" t="str">
            <v>902</v>
          </cell>
          <cell r="C11" t="str">
            <v>0113</v>
          </cell>
          <cell r="D11" t="str">
            <v>5200002140</v>
          </cell>
          <cell r="E11" t="str">
            <v>000</v>
          </cell>
          <cell r="M11">
            <v>2346.8000000000002</v>
          </cell>
        </row>
        <row r="12">
          <cell r="A12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2" t="str">
            <v>902</v>
          </cell>
          <cell r="C12" t="str">
            <v>0113</v>
          </cell>
          <cell r="D12" t="str">
            <v>5200002140</v>
          </cell>
          <cell r="E12" t="str">
            <v>100</v>
          </cell>
          <cell r="M12">
            <v>1689.6068600000001</v>
          </cell>
        </row>
        <row r="13">
          <cell r="A13" t="str">
            <v xml:space="preserve">                      Закупка товаров, работ и услуг для обеспечения государственных (муниципальных) нужд</v>
          </cell>
          <cell r="B13" t="str">
            <v>902</v>
          </cell>
          <cell r="C13" t="str">
            <v>0113</v>
          </cell>
          <cell r="D13" t="str">
            <v>5200002140</v>
          </cell>
          <cell r="E13" t="str">
            <v>200</v>
          </cell>
          <cell r="M13">
            <v>657.19313999999997</v>
          </cell>
        </row>
        <row r="14">
          <cell r="A14" t="str">
            <v xml:space="preserve">      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14" t="str">
            <v>902</v>
          </cell>
          <cell r="C14" t="str">
            <v>0113</v>
          </cell>
          <cell r="D14" t="str">
            <v>520000214A</v>
          </cell>
          <cell r="E14" t="str">
            <v>000</v>
          </cell>
          <cell r="M14">
            <v>199.4</v>
          </cell>
        </row>
        <row r="15">
          <cell r="A15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5" t="str">
            <v>902</v>
          </cell>
          <cell r="C15" t="str">
            <v>0113</v>
          </cell>
          <cell r="D15" t="str">
            <v>520000214A</v>
          </cell>
          <cell r="E15" t="str">
            <v>100</v>
          </cell>
          <cell r="M15">
            <v>199.4</v>
          </cell>
        </row>
        <row r="16">
          <cell r="A16" t="str">
            <v xml:space="preserve">                    Хранение, комплектование, учет и использование архивных документов</v>
          </cell>
          <cell r="B16" t="str">
            <v>902</v>
          </cell>
          <cell r="C16" t="str">
            <v>0113</v>
          </cell>
          <cell r="D16" t="str">
            <v>52Q0816010</v>
          </cell>
          <cell r="E16" t="str">
            <v>000</v>
          </cell>
          <cell r="M16">
            <v>204.7</v>
          </cell>
        </row>
        <row r="17">
          <cell r="A17" t="str">
            <v xml:space="preserve">                      Закупка товаров, работ и услуг для обеспечения государственных (муниципальных) нужд</v>
          </cell>
          <cell r="B17" t="str">
            <v>902</v>
          </cell>
          <cell r="C17" t="str">
            <v>0113</v>
          </cell>
          <cell r="D17" t="str">
            <v>52Q0816010</v>
          </cell>
          <cell r="E17" t="str">
            <v>200</v>
          </cell>
          <cell r="M17">
            <v>204.7</v>
          </cell>
        </row>
        <row r="18">
          <cell r="A18" t="str">
            <v xml:space="preserve">    ОБРАЗОВАНИЕ</v>
          </cell>
          <cell r="B18" t="str">
            <v>902</v>
          </cell>
          <cell r="C18" t="str">
            <v>0700</v>
          </cell>
          <cell r="D18" t="str">
            <v>0000000000</v>
          </cell>
          <cell r="E18" t="str">
            <v>000</v>
          </cell>
          <cell r="M18">
            <v>17076.599999999999</v>
          </cell>
        </row>
        <row r="19">
          <cell r="A19" t="str">
            <v xml:space="preserve">      Дополнительное образование детей</v>
          </cell>
          <cell r="B19" t="str">
            <v>902</v>
          </cell>
          <cell r="C19" t="str">
            <v>0703</v>
          </cell>
          <cell r="D19" t="str">
            <v>0000000000</v>
          </cell>
          <cell r="E19" t="str">
            <v>000</v>
          </cell>
          <cell r="M19">
            <v>17076.599999999999</v>
          </cell>
        </row>
        <row r="20">
          <cell r="A20" t="str">
            <v xml:space="preserve">        Муниципальная программа "Развитие культуры городского округа города Котельнича Кировской области" на 2022-2027 годы</v>
          </cell>
          <cell r="B20" t="str">
            <v>902</v>
          </cell>
          <cell r="C20" t="str">
            <v>0703</v>
          </cell>
          <cell r="D20" t="str">
            <v>5200000000</v>
          </cell>
          <cell r="E20" t="str">
            <v>000</v>
          </cell>
          <cell r="M20">
            <v>17076.599999999999</v>
          </cell>
        </row>
        <row r="21">
          <cell r="A21" t="str">
            <v xml:space="preserve">                  Финансовое обеспечение деятельности муниципальных учреждений</v>
          </cell>
          <cell r="B21" t="str">
            <v>902</v>
          </cell>
          <cell r="C21" t="str">
            <v>0703</v>
          </cell>
          <cell r="D21" t="str">
            <v>5200002000</v>
          </cell>
          <cell r="E21" t="str">
            <v>000</v>
          </cell>
          <cell r="M21">
            <v>15264.476000000001</v>
          </cell>
        </row>
        <row r="22">
          <cell r="A22" t="str">
            <v xml:space="preserve">                    Организации дополнительного образования</v>
          </cell>
          <cell r="B22" t="str">
            <v>902</v>
          </cell>
          <cell r="C22" t="str">
            <v>0703</v>
          </cell>
          <cell r="D22" t="str">
            <v>5200002030</v>
          </cell>
          <cell r="E22" t="str">
            <v>000</v>
          </cell>
          <cell r="M22">
            <v>14671.1711</v>
          </cell>
        </row>
        <row r="23">
          <cell r="A23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23" t="str">
            <v>902</v>
          </cell>
          <cell r="C23" t="str">
            <v>0703</v>
          </cell>
          <cell r="D23" t="str">
            <v>5200002030</v>
          </cell>
          <cell r="E23" t="str">
            <v>600</v>
          </cell>
          <cell r="M23">
            <v>14671.1711</v>
          </cell>
        </row>
        <row r="24">
          <cell r="A24" t="str">
            <v xml:space="preserve">      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24" t="str">
            <v>902</v>
          </cell>
          <cell r="C24" t="str">
            <v>0703</v>
          </cell>
          <cell r="D24" t="str">
            <v>520000203A</v>
          </cell>
          <cell r="E24" t="str">
            <v>000</v>
          </cell>
          <cell r="M24">
            <v>579.6</v>
          </cell>
        </row>
        <row r="25">
          <cell r="A25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25" t="str">
            <v>902</v>
          </cell>
          <cell r="C25" t="str">
            <v>0703</v>
          </cell>
          <cell r="D25" t="str">
            <v>520000203A</v>
          </cell>
          <cell r="E25" t="str">
            <v>600</v>
          </cell>
          <cell r="M25">
            <v>579.6</v>
          </cell>
        </row>
        <row r="26">
          <cell r="A26" t="str">
            <v xml:space="preserve">                    Организация дополнительного образования, софинансирование расходов за счет средств местного бюджета</v>
          </cell>
          <cell r="B26" t="str">
            <v>902</v>
          </cell>
          <cell r="C26" t="str">
            <v>0703</v>
          </cell>
          <cell r="D26" t="str">
            <v>520000203Б</v>
          </cell>
          <cell r="E26" t="str">
            <v>000</v>
          </cell>
          <cell r="M26">
            <v>13.7049</v>
          </cell>
        </row>
        <row r="27">
          <cell r="A27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27" t="str">
            <v>902</v>
          </cell>
          <cell r="C27" t="str">
            <v>0703</v>
          </cell>
          <cell r="D27" t="str">
            <v>520000203Б</v>
          </cell>
          <cell r="E27" t="str">
            <v>600</v>
          </cell>
          <cell r="M27">
            <v>13.7049</v>
          </cell>
        </row>
        <row r="28">
          <cell r="A28" t="str">
            <v xml:space="preserve">                    Поддержка отрасли культуры</v>
          </cell>
          <cell r="B28" t="str">
            <v>902</v>
          </cell>
          <cell r="C28" t="str">
            <v>0703</v>
          </cell>
          <cell r="D28" t="str">
            <v>52U0П15600</v>
          </cell>
          <cell r="E28" t="str">
            <v>000</v>
          </cell>
          <cell r="M28">
            <v>1794</v>
          </cell>
        </row>
        <row r="29">
          <cell r="A29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29" t="str">
            <v>902</v>
          </cell>
          <cell r="C29" t="str">
            <v>0703</v>
          </cell>
          <cell r="D29" t="str">
            <v>52U0П15600</v>
          </cell>
          <cell r="E29" t="str">
            <v>600</v>
          </cell>
          <cell r="M29">
            <v>1794</v>
          </cell>
        </row>
        <row r="30">
          <cell r="A30" t="str">
            <v xml:space="preserve">                    Софинансирование за счет средств бюджета города субсидии местным бюджетам из областного бюджета на поддержку отрасли культуры</v>
          </cell>
          <cell r="B30" t="str">
            <v>902</v>
          </cell>
          <cell r="C30" t="str">
            <v>0703</v>
          </cell>
          <cell r="D30" t="str">
            <v>52U0ПS5600</v>
          </cell>
          <cell r="E30" t="str">
            <v>000</v>
          </cell>
          <cell r="M30">
            <v>18.123999999999999</v>
          </cell>
        </row>
        <row r="31">
          <cell r="A31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31" t="str">
            <v>902</v>
          </cell>
          <cell r="C31" t="str">
            <v>0703</v>
          </cell>
          <cell r="D31" t="str">
            <v>52U0ПS5600</v>
          </cell>
          <cell r="E31" t="str">
            <v>600</v>
          </cell>
          <cell r="M31">
            <v>18.123999999999999</v>
          </cell>
        </row>
        <row r="32">
          <cell r="A32" t="str">
            <v xml:space="preserve">    КУЛЬТУРА, КИНЕМАТОГРАФИЯ</v>
          </cell>
          <cell r="B32" t="str">
            <v>902</v>
          </cell>
          <cell r="C32" t="str">
            <v>0800</v>
          </cell>
          <cell r="D32" t="str">
            <v>0000000000</v>
          </cell>
          <cell r="E32" t="str">
            <v>000</v>
          </cell>
          <cell r="M32">
            <v>26197.488000000001</v>
          </cell>
        </row>
        <row r="33">
          <cell r="A33" t="str">
            <v xml:space="preserve">      Культура</v>
          </cell>
          <cell r="B33" t="str">
            <v>902</v>
          </cell>
          <cell r="C33" t="str">
            <v>0801</v>
          </cell>
          <cell r="D33" t="str">
            <v>0000000000</v>
          </cell>
          <cell r="E33" t="str">
            <v>000</v>
          </cell>
          <cell r="M33">
            <v>24983.5</v>
          </cell>
        </row>
        <row r="34">
          <cell r="A34" t="str">
            <v xml:space="preserve">        Муниципальная программа "Развитие культуры городского округа города Котельнича Кировской области" на 2022-2027 годы</v>
          </cell>
          <cell r="B34" t="str">
            <v>902</v>
          </cell>
          <cell r="C34" t="str">
            <v>0801</v>
          </cell>
          <cell r="D34" t="str">
            <v>5200000000</v>
          </cell>
          <cell r="E34" t="str">
            <v>000</v>
          </cell>
          <cell r="M34">
            <v>24983.5</v>
          </cell>
        </row>
        <row r="35">
          <cell r="A35" t="str">
            <v xml:space="preserve">                  Финансовое обеспечение деятельности муниципальных учреждений</v>
          </cell>
          <cell r="B35" t="str">
            <v>902</v>
          </cell>
          <cell r="C35" t="str">
            <v>0801</v>
          </cell>
          <cell r="D35" t="str">
            <v>5200002000</v>
          </cell>
          <cell r="E35" t="str">
            <v>000</v>
          </cell>
          <cell r="M35">
            <v>23258.3</v>
          </cell>
        </row>
        <row r="36">
          <cell r="A36" t="str">
            <v xml:space="preserve">                    Дворцы, дома и другие учреждения культуры</v>
          </cell>
          <cell r="B36" t="str">
            <v>902</v>
          </cell>
          <cell r="C36" t="str">
            <v>0801</v>
          </cell>
          <cell r="D36" t="str">
            <v>5200002060</v>
          </cell>
          <cell r="E36" t="str">
            <v>000</v>
          </cell>
          <cell r="M36">
            <v>8643.0499999999993</v>
          </cell>
        </row>
        <row r="37">
          <cell r="A37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37" t="str">
            <v>902</v>
          </cell>
          <cell r="C37" t="str">
            <v>0801</v>
          </cell>
          <cell r="D37" t="str">
            <v>5200002060</v>
          </cell>
          <cell r="E37" t="str">
            <v>600</v>
          </cell>
          <cell r="M37">
            <v>8643.0499999999993</v>
          </cell>
        </row>
        <row r="38">
          <cell r="A38" t="str">
            <v xml:space="preserve">      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38" t="str">
            <v>902</v>
          </cell>
          <cell r="C38" t="str">
            <v>0801</v>
          </cell>
          <cell r="D38" t="str">
            <v>520000206A</v>
          </cell>
          <cell r="E38" t="str">
            <v>000</v>
          </cell>
          <cell r="M38">
            <v>974.8</v>
          </cell>
        </row>
        <row r="39">
          <cell r="A39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39" t="str">
            <v>902</v>
          </cell>
          <cell r="C39" t="str">
            <v>0801</v>
          </cell>
          <cell r="D39" t="str">
            <v>520000206A</v>
          </cell>
          <cell r="E39" t="str">
            <v>600</v>
          </cell>
          <cell r="M39">
            <v>974.8</v>
          </cell>
        </row>
        <row r="40">
          <cell r="A40" t="str">
            <v xml:space="preserve">                    Музеи</v>
          </cell>
          <cell r="B40" t="str">
            <v>902</v>
          </cell>
          <cell r="C40" t="str">
            <v>0801</v>
          </cell>
          <cell r="D40" t="str">
            <v>5200002070</v>
          </cell>
          <cell r="E40" t="str">
            <v>000</v>
          </cell>
          <cell r="M40">
            <v>4032.8</v>
          </cell>
        </row>
        <row r="41">
          <cell r="A41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1" t="str">
            <v>902</v>
          </cell>
          <cell r="C41" t="str">
            <v>0801</v>
          </cell>
          <cell r="D41" t="str">
            <v>5200002070</v>
          </cell>
          <cell r="E41" t="str">
            <v>600</v>
          </cell>
          <cell r="M41">
            <v>4032.8</v>
          </cell>
        </row>
        <row r="42">
          <cell r="A42" t="str">
            <v xml:space="preserve">      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42" t="str">
            <v>902</v>
          </cell>
          <cell r="C42" t="str">
            <v>0801</v>
          </cell>
          <cell r="D42" t="str">
            <v>520000207A</v>
          </cell>
          <cell r="E42" t="str">
            <v>000</v>
          </cell>
          <cell r="M42">
            <v>402.2</v>
          </cell>
        </row>
        <row r="43">
          <cell r="A43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3" t="str">
            <v>902</v>
          </cell>
          <cell r="C43" t="str">
            <v>0801</v>
          </cell>
          <cell r="D43" t="str">
            <v>520000207A</v>
          </cell>
          <cell r="E43" t="str">
            <v>600</v>
          </cell>
          <cell r="M43">
            <v>402.2</v>
          </cell>
        </row>
        <row r="44">
          <cell r="A44" t="str">
            <v xml:space="preserve">                    Библиотеки</v>
          </cell>
          <cell r="B44" t="str">
            <v>902</v>
          </cell>
          <cell r="C44" t="str">
            <v>0801</v>
          </cell>
          <cell r="D44" t="str">
            <v>5200002080</v>
          </cell>
          <cell r="E44" t="str">
            <v>000</v>
          </cell>
          <cell r="M44">
            <v>8174.0549000000001</v>
          </cell>
        </row>
        <row r="45">
          <cell r="A45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5" t="str">
            <v>902</v>
          </cell>
          <cell r="C45" t="str">
            <v>0801</v>
          </cell>
          <cell r="D45" t="str">
            <v>5200002080</v>
          </cell>
          <cell r="E45" t="str">
            <v>600</v>
          </cell>
          <cell r="M45">
            <v>8174.0549000000001</v>
          </cell>
        </row>
        <row r="46">
          <cell r="A46" t="str">
            <v xml:space="preserve">      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46" t="str">
            <v>902</v>
          </cell>
          <cell r="C46" t="str">
            <v>0801</v>
          </cell>
          <cell r="D46" t="str">
            <v>520000208A</v>
          </cell>
          <cell r="E46" t="str">
            <v>000</v>
          </cell>
          <cell r="M46">
            <v>999.8</v>
          </cell>
        </row>
        <row r="47">
          <cell r="A47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7" t="str">
            <v>902</v>
          </cell>
          <cell r="C47" t="str">
            <v>0801</v>
          </cell>
          <cell r="D47" t="str">
            <v>520000208A</v>
          </cell>
          <cell r="E47" t="str">
            <v>600</v>
          </cell>
          <cell r="M47">
            <v>999.8</v>
          </cell>
        </row>
        <row r="48">
          <cell r="A48" t="str">
            <v xml:space="preserve">                    Обеспечение деятельности библиотек, софинансирование расходов за счет средств местного бюджета</v>
          </cell>
          <cell r="B48" t="str">
            <v>902</v>
          </cell>
          <cell r="C48" t="str">
            <v>0801</v>
          </cell>
          <cell r="D48" t="str">
            <v>520000208Б</v>
          </cell>
          <cell r="E48" t="str">
            <v>000</v>
          </cell>
          <cell r="M48">
            <v>31.595099999999999</v>
          </cell>
        </row>
        <row r="49">
          <cell r="A49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9" t="str">
            <v>902</v>
          </cell>
          <cell r="C49" t="str">
            <v>0801</v>
          </cell>
          <cell r="D49" t="str">
            <v>520000208Б</v>
          </cell>
          <cell r="E49" t="str">
            <v>600</v>
          </cell>
          <cell r="M49">
            <v>31.595099999999999</v>
          </cell>
        </row>
        <row r="50">
          <cell r="A50" t="str">
            <v xml:space="preserve">                  Мероприятия в установленной сфере деятельности</v>
          </cell>
          <cell r="B50" t="str">
            <v>902</v>
          </cell>
          <cell r="C50" t="str">
            <v>0801</v>
          </cell>
          <cell r="D50" t="str">
            <v>5200003000</v>
          </cell>
          <cell r="E50" t="str">
            <v>000</v>
          </cell>
          <cell r="M50">
            <v>1658</v>
          </cell>
        </row>
        <row r="51">
          <cell r="A51" t="str">
            <v xml:space="preserve">                    Мероприятия в сфере культуры</v>
          </cell>
          <cell r="B51" t="str">
            <v>902</v>
          </cell>
          <cell r="C51" t="str">
            <v>0801</v>
          </cell>
          <cell r="D51" t="str">
            <v>5200003060</v>
          </cell>
          <cell r="E51" t="str">
            <v>000</v>
          </cell>
          <cell r="M51">
            <v>1658</v>
          </cell>
        </row>
        <row r="52">
          <cell r="A52" t="str">
            <v xml:space="preserve">                      Закупка товаров, работ и услуг для обеспечения государственных (муниципальных) нужд</v>
          </cell>
          <cell r="B52" t="str">
            <v>902</v>
          </cell>
          <cell r="C52" t="str">
            <v>0801</v>
          </cell>
          <cell r="D52" t="str">
            <v>5200003060</v>
          </cell>
          <cell r="E52" t="str">
            <v>200</v>
          </cell>
          <cell r="M52">
            <v>1425</v>
          </cell>
        </row>
        <row r="53">
          <cell r="A53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53" t="str">
            <v>902</v>
          </cell>
          <cell r="C53" t="str">
            <v>0801</v>
          </cell>
          <cell r="D53" t="str">
            <v>5200003060</v>
          </cell>
          <cell r="E53" t="str">
            <v>600</v>
          </cell>
          <cell r="M53">
            <v>233</v>
          </cell>
        </row>
        <row r="54">
          <cell r="A54" t="str">
            <v xml:space="preserve">                    Поддержка отрасли культуры</v>
          </cell>
          <cell r="B54" t="str">
            <v>902</v>
          </cell>
          <cell r="C54" t="str">
            <v>0801</v>
          </cell>
          <cell r="D54" t="str">
            <v>52Q08L5190</v>
          </cell>
          <cell r="E54" t="str">
            <v>000</v>
          </cell>
          <cell r="M54">
            <v>67.2</v>
          </cell>
        </row>
        <row r="55">
          <cell r="A55" t="str">
            <v xml:space="preserve">                      Закупка товаров, работ и услуг для обеспечения государственных (муниципальных) нужд</v>
          </cell>
          <cell r="B55" t="str">
            <v>902</v>
          </cell>
          <cell r="C55" t="str">
            <v>0801</v>
          </cell>
          <cell r="D55" t="str">
            <v>52Q08L5190</v>
          </cell>
          <cell r="E55" t="str">
            <v>200</v>
          </cell>
          <cell r="M55">
            <v>67.2</v>
          </cell>
        </row>
        <row r="56">
          <cell r="A56" t="str">
            <v xml:space="preserve">      Другие вопросы в области культуры, кинематографии</v>
          </cell>
          <cell r="B56" t="str">
            <v>902</v>
          </cell>
          <cell r="C56" t="str">
            <v>0804</v>
          </cell>
          <cell r="D56" t="str">
            <v>0000000000</v>
          </cell>
          <cell r="E56" t="str">
            <v>000</v>
          </cell>
          <cell r="M56">
            <v>1213.9880000000001</v>
          </cell>
        </row>
        <row r="57">
          <cell r="A57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57" t="str">
            <v>902</v>
          </cell>
          <cell r="C57" t="str">
            <v>0804</v>
          </cell>
          <cell r="D57" t="str">
            <v>6100000000</v>
          </cell>
          <cell r="E57" t="str">
            <v>000</v>
          </cell>
          <cell r="M57">
            <v>1213.9880000000001</v>
          </cell>
        </row>
        <row r="58">
          <cell r="A58" t="str">
    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    </cell>
          <cell r="B58" t="str">
            <v>902</v>
          </cell>
          <cell r="C58" t="str">
            <v>0804</v>
          </cell>
          <cell r="D58" t="str">
            <v>6100001000</v>
          </cell>
          <cell r="E58" t="str">
            <v>000</v>
          </cell>
          <cell r="M58">
            <v>1175.3</v>
          </cell>
        </row>
        <row r="59">
          <cell r="A59" t="str">
            <v xml:space="preserve">                    Центральный аппарат</v>
          </cell>
          <cell r="B59" t="str">
            <v>902</v>
          </cell>
          <cell r="C59" t="str">
            <v>0804</v>
          </cell>
          <cell r="D59" t="str">
            <v>6100001020</v>
          </cell>
          <cell r="E59" t="str">
            <v>000</v>
          </cell>
          <cell r="M59">
            <v>1175.3</v>
          </cell>
        </row>
        <row r="60">
          <cell r="A60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0" t="str">
            <v>902</v>
          </cell>
          <cell r="C60" t="str">
            <v>0804</v>
          </cell>
          <cell r="D60" t="str">
            <v>6100001020</v>
          </cell>
          <cell r="E60" t="str">
            <v>100</v>
          </cell>
          <cell r="M60">
            <v>1140.5</v>
          </cell>
        </row>
        <row r="61">
          <cell r="A61" t="str">
            <v xml:space="preserve">                      Закупка товаров, работ и услуг для обеспечения государственных (муниципальных) нужд</v>
          </cell>
          <cell r="B61" t="str">
            <v>902</v>
          </cell>
          <cell r="C61" t="str">
            <v>0804</v>
          </cell>
          <cell r="D61" t="str">
            <v>6100001020</v>
          </cell>
          <cell r="E61" t="str">
            <v>200</v>
          </cell>
          <cell r="M61">
            <v>15.9</v>
          </cell>
        </row>
        <row r="62">
          <cell r="A62" t="str">
            <v xml:space="preserve">                      Иные бюджетные ассигнования</v>
          </cell>
          <cell r="B62" t="str">
            <v>902</v>
          </cell>
          <cell r="C62" t="str">
            <v>0804</v>
          </cell>
          <cell r="D62" t="str">
            <v>6100001020</v>
          </cell>
          <cell r="E62" t="str">
            <v>800</v>
          </cell>
          <cell r="M62">
            <v>18.899999999999999</v>
          </cell>
        </row>
        <row r="63">
          <cell r="A63" t="str">
            <v xml:space="preserve">                    Дотация местным бюджетам из областного бюджета на поощрение муниципальных управленческих команд</v>
          </cell>
          <cell r="B63" t="str">
            <v>902</v>
          </cell>
          <cell r="C63" t="str">
            <v>0804</v>
          </cell>
          <cell r="D63" t="str">
            <v>61Q1455490</v>
          </cell>
          <cell r="E63" t="str">
            <v>000</v>
          </cell>
          <cell r="M63">
            <v>38.688000000000002</v>
          </cell>
        </row>
        <row r="64">
          <cell r="A6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4" t="str">
            <v>902</v>
          </cell>
          <cell r="C64" t="str">
            <v>0804</v>
          </cell>
          <cell r="D64" t="str">
            <v>61Q1455490</v>
          </cell>
          <cell r="E64" t="str">
            <v>100</v>
          </cell>
          <cell r="M64">
            <v>38.688000000000002</v>
          </cell>
        </row>
        <row r="65">
          <cell r="A65" t="str">
            <v xml:space="preserve">  Управление образования городского округа города Котельнича Кировской области</v>
          </cell>
          <cell r="B65" t="str">
            <v>903</v>
          </cell>
          <cell r="C65" t="str">
            <v>0000</v>
          </cell>
          <cell r="D65" t="str">
            <v>0000000000</v>
          </cell>
          <cell r="E65" t="str">
            <v>000</v>
          </cell>
          <cell r="M65">
            <v>313769.78207000002</v>
          </cell>
        </row>
        <row r="66">
          <cell r="A66" t="str">
            <v xml:space="preserve">    ОБЩЕГОСУДАРСТВЕННЫЕ ВОПРОСЫ</v>
          </cell>
          <cell r="B66" t="str">
            <v>903</v>
          </cell>
          <cell r="C66" t="str">
            <v>0100</v>
          </cell>
          <cell r="D66" t="str">
            <v>0000000000</v>
          </cell>
          <cell r="E66" t="str">
            <v>000</v>
          </cell>
          <cell r="M66">
            <v>860.7</v>
          </cell>
        </row>
        <row r="67">
          <cell r="A67" t="str">
            <v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v>
          </cell>
          <cell r="B67" t="str">
            <v>903</v>
          </cell>
          <cell r="C67" t="str">
            <v>0104</v>
          </cell>
          <cell r="D67" t="str">
            <v>0000000000</v>
          </cell>
          <cell r="E67" t="str">
            <v>000</v>
          </cell>
          <cell r="M67">
            <v>860.7</v>
          </cell>
        </row>
        <row r="68">
          <cell r="A68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68" t="str">
            <v>903</v>
          </cell>
          <cell r="C68" t="str">
            <v>0104</v>
          </cell>
          <cell r="D68" t="str">
            <v>6100000000</v>
          </cell>
          <cell r="E68" t="str">
            <v>000</v>
          </cell>
          <cell r="M68">
            <v>860.7</v>
          </cell>
        </row>
        <row r="69">
          <cell r="A69" t="str">
            <v xml:space="preserve">                    Осуществление деятельности по опеке и попечительству</v>
          </cell>
          <cell r="B69" t="str">
            <v>903</v>
          </cell>
          <cell r="C69" t="str">
            <v>0104</v>
          </cell>
          <cell r="D69" t="str">
            <v>61Q0316040</v>
          </cell>
          <cell r="E69" t="str">
            <v>000</v>
          </cell>
          <cell r="M69">
            <v>860.7</v>
          </cell>
        </row>
        <row r="70">
          <cell r="A70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0" t="str">
            <v>903</v>
          </cell>
          <cell r="C70" t="str">
            <v>0104</v>
          </cell>
          <cell r="D70" t="str">
            <v>61Q0316040</v>
          </cell>
          <cell r="E70" t="str">
            <v>100</v>
          </cell>
          <cell r="M70">
            <v>814.4</v>
          </cell>
        </row>
        <row r="71">
          <cell r="A71" t="str">
            <v xml:space="preserve">                      Закупка товаров, работ и услуг для обеспечения государственных (муниципальных) нужд</v>
          </cell>
          <cell r="B71" t="str">
            <v>903</v>
          </cell>
          <cell r="C71" t="str">
            <v>0104</v>
          </cell>
          <cell r="D71" t="str">
            <v>61Q0316040</v>
          </cell>
          <cell r="E71" t="str">
            <v>200</v>
          </cell>
          <cell r="M71">
            <v>46.3</v>
          </cell>
        </row>
        <row r="72">
          <cell r="A72" t="str">
            <v xml:space="preserve">    НАЦИОНАЛЬНАЯ ЭКОНОМИКА</v>
          </cell>
          <cell r="B72" t="str">
            <v>903</v>
          </cell>
          <cell r="C72" t="str">
            <v>0400</v>
          </cell>
          <cell r="D72" t="str">
            <v>0000000000</v>
          </cell>
          <cell r="E72" t="str">
            <v>000</v>
          </cell>
          <cell r="M72">
            <v>707.4</v>
          </cell>
        </row>
        <row r="73">
          <cell r="A73" t="str">
            <v xml:space="preserve">      Другие вопросы в области национальной экономики</v>
          </cell>
          <cell r="B73" t="str">
            <v>903</v>
          </cell>
          <cell r="C73" t="str">
            <v>0412</v>
          </cell>
          <cell r="D73" t="str">
            <v>0000000000</v>
          </cell>
          <cell r="E73" t="str">
            <v>000</v>
          </cell>
          <cell r="M73">
            <v>707.4</v>
          </cell>
        </row>
        <row r="74">
          <cell r="A74" t="str">
            <v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v>
          </cell>
          <cell r="B74" t="str">
            <v>903</v>
          </cell>
          <cell r="C74" t="str">
            <v>0412</v>
          </cell>
          <cell r="D74" t="str">
            <v>6500000000</v>
          </cell>
          <cell r="E74" t="str">
            <v>000</v>
          </cell>
          <cell r="M74">
            <v>707.4</v>
          </cell>
        </row>
        <row r="75">
          <cell r="A75" t="str">
            <v xml:space="preserve">                  Мероприятия в установленной сфере деятельности</v>
          </cell>
          <cell r="B75" t="str">
            <v>903</v>
          </cell>
          <cell r="C75" t="str">
            <v>0412</v>
          </cell>
          <cell r="D75" t="str">
            <v>6500003000</v>
          </cell>
          <cell r="E75" t="str">
            <v>000</v>
          </cell>
          <cell r="M75">
            <v>707.4</v>
          </cell>
        </row>
        <row r="76">
          <cell r="A76" t="str">
            <v xml:space="preserve">                    Мероприятия в сфере молодежной политики</v>
          </cell>
          <cell r="B76" t="str">
            <v>903</v>
          </cell>
          <cell r="C76" t="str">
            <v>0412</v>
          </cell>
          <cell r="D76" t="str">
            <v>6500003020</v>
          </cell>
          <cell r="E76" t="str">
            <v>000</v>
          </cell>
          <cell r="M76">
            <v>707.4</v>
          </cell>
        </row>
        <row r="77">
          <cell r="A77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77" t="str">
            <v>903</v>
          </cell>
          <cell r="C77" t="str">
            <v>0412</v>
          </cell>
          <cell r="D77" t="str">
            <v>6500003020</v>
          </cell>
          <cell r="E77" t="str">
            <v>600</v>
          </cell>
          <cell r="M77">
            <v>707.4</v>
          </cell>
        </row>
        <row r="78">
          <cell r="A78" t="str">
            <v xml:space="preserve">    ОБРАЗОВАНИЕ</v>
          </cell>
          <cell r="B78" t="str">
            <v>903</v>
          </cell>
          <cell r="C78" t="str">
            <v>0700</v>
          </cell>
          <cell r="D78" t="str">
            <v>0000000000</v>
          </cell>
          <cell r="E78" t="str">
            <v>000</v>
          </cell>
          <cell r="M78">
            <v>307215.48207000003</v>
          </cell>
        </row>
        <row r="79">
          <cell r="A79" t="str">
            <v xml:space="preserve">      Дошкольное образование</v>
          </cell>
          <cell r="B79" t="str">
            <v>903</v>
          </cell>
          <cell r="C79" t="str">
            <v>0701</v>
          </cell>
          <cell r="D79" t="str">
            <v>0000000000</v>
          </cell>
          <cell r="E79" t="str">
            <v>000</v>
          </cell>
          <cell r="M79">
            <v>145712.4</v>
          </cell>
        </row>
        <row r="80">
          <cell r="A80" t="str">
            <v xml:space="preserve">        Муниципальная программа "Развитие образования городского округа города Котельнича Кировской области" на 2022-2027 годы</v>
          </cell>
          <cell r="B80" t="str">
            <v>903</v>
          </cell>
          <cell r="C80" t="str">
            <v>0701</v>
          </cell>
          <cell r="D80" t="str">
            <v>5100000000</v>
          </cell>
          <cell r="E80" t="str">
            <v>000</v>
          </cell>
          <cell r="M80">
            <v>145712.4</v>
          </cell>
        </row>
        <row r="81">
          <cell r="A81" t="str">
            <v xml:space="preserve">                  Финансовое обеспечение деятельности муниципальных учреждений</v>
          </cell>
          <cell r="B81" t="str">
            <v>903</v>
          </cell>
          <cell r="C81" t="str">
            <v>0701</v>
          </cell>
          <cell r="D81" t="str">
            <v>5100002000</v>
          </cell>
          <cell r="E81" t="str">
            <v>000</v>
          </cell>
          <cell r="M81">
            <v>84869.6</v>
          </cell>
        </row>
        <row r="82">
          <cell r="A82" t="str">
            <v xml:space="preserve">                    Организации дошкольного образования</v>
          </cell>
          <cell r="B82" t="str">
            <v>903</v>
          </cell>
          <cell r="C82" t="str">
            <v>0701</v>
          </cell>
          <cell r="D82" t="str">
            <v>5100002010</v>
          </cell>
          <cell r="E82" t="str">
            <v>000</v>
          </cell>
          <cell r="M82">
            <v>73261.600000000006</v>
          </cell>
        </row>
        <row r="83">
          <cell r="A83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83" t="str">
            <v>903</v>
          </cell>
          <cell r="C83" t="str">
            <v>0701</v>
          </cell>
          <cell r="D83" t="str">
            <v>5100002010</v>
          </cell>
          <cell r="E83" t="str">
            <v>600</v>
          </cell>
          <cell r="M83">
            <v>73261.600000000006</v>
          </cell>
        </row>
        <row r="84">
          <cell r="A84" t="str">
            <v xml:space="preserve">      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84" t="str">
            <v>903</v>
          </cell>
          <cell r="C84" t="str">
            <v>0701</v>
          </cell>
          <cell r="D84" t="str">
            <v>510000201A</v>
          </cell>
          <cell r="E84" t="str">
            <v>000</v>
          </cell>
          <cell r="M84">
            <v>11503.2</v>
          </cell>
        </row>
        <row r="85">
          <cell r="A85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85" t="str">
            <v>903</v>
          </cell>
          <cell r="C85" t="str">
            <v>0701</v>
          </cell>
          <cell r="D85" t="str">
            <v>510000201A</v>
          </cell>
          <cell r="E85" t="str">
            <v>600</v>
          </cell>
          <cell r="M85">
            <v>11503.2</v>
          </cell>
        </row>
        <row r="86">
          <cell r="A86" t="str">
            <v xml:space="preserve">                    Организации дошкольного образования, софинансирование расходов за счет средств бюджета города</v>
          </cell>
          <cell r="B86" t="str">
            <v>903</v>
          </cell>
          <cell r="C86" t="str">
            <v>0701</v>
          </cell>
          <cell r="D86" t="str">
            <v>510000201Б</v>
          </cell>
          <cell r="E86" t="str">
            <v>000</v>
          </cell>
          <cell r="M86">
            <v>104.8</v>
          </cell>
        </row>
        <row r="87">
          <cell r="A87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87" t="str">
            <v>903</v>
          </cell>
          <cell r="C87" t="str">
            <v>0701</v>
          </cell>
          <cell r="D87" t="str">
            <v>510000201Б</v>
          </cell>
          <cell r="E87" t="str">
            <v>600</v>
          </cell>
          <cell r="M87">
            <v>104.8</v>
          </cell>
        </row>
        <row r="88">
          <cell r="A88" t="str">
            <v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v>
          </cell>
          <cell r="B88" t="str">
            <v>903</v>
          </cell>
          <cell r="C88" t="str">
            <v>0701</v>
          </cell>
          <cell r="D88" t="str">
            <v>51Q0217140</v>
          </cell>
          <cell r="E88" t="str">
            <v>000</v>
          </cell>
          <cell r="M88">
            <v>60566.5</v>
          </cell>
        </row>
        <row r="89">
          <cell r="A89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89" t="str">
            <v>903</v>
          </cell>
          <cell r="C89" t="str">
            <v>0701</v>
          </cell>
          <cell r="D89" t="str">
            <v>51Q0217140</v>
          </cell>
          <cell r="E89" t="str">
            <v>600</v>
          </cell>
          <cell r="M89">
            <v>60566.5</v>
          </cell>
        </row>
        <row r="90">
          <cell r="A90" t="str">
            <v xml:space="preserve">                  Мероприятия в сфере образования за счет средств фонда поддержки инициатив населения</v>
          </cell>
          <cell r="B90" t="str">
            <v>903</v>
          </cell>
          <cell r="C90" t="str">
            <v>0701</v>
          </cell>
          <cell r="D90" t="str">
            <v>51Q0227000</v>
          </cell>
          <cell r="E90" t="str">
            <v>000</v>
          </cell>
          <cell r="M90">
            <v>276.3</v>
          </cell>
        </row>
        <row r="91">
          <cell r="A91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91" t="str">
            <v>903</v>
          </cell>
          <cell r="C91" t="str">
            <v>0701</v>
          </cell>
          <cell r="D91" t="str">
            <v>51Q0227000</v>
          </cell>
          <cell r="E91" t="str">
            <v>600</v>
          </cell>
          <cell r="M91">
            <v>276.3</v>
          </cell>
        </row>
        <row r="92">
          <cell r="A92" t="str">
            <v xml:space="preserve">      Общее образование</v>
          </cell>
          <cell r="B92" t="str">
            <v>903</v>
          </cell>
          <cell r="C92" t="str">
            <v>0702</v>
          </cell>
          <cell r="D92" t="str">
            <v>0000000000</v>
          </cell>
          <cell r="E92" t="str">
            <v>000</v>
          </cell>
          <cell r="M92">
            <v>146773.29694999999</v>
          </cell>
        </row>
        <row r="93">
          <cell r="A93" t="str">
            <v xml:space="preserve">        Муниципальная программа "Развитие образования городского округа города Котельнича Кировской области" на 2022-2027 годы</v>
          </cell>
          <cell r="B93" t="str">
            <v>903</v>
          </cell>
          <cell r="C93" t="str">
            <v>0702</v>
          </cell>
          <cell r="D93" t="str">
            <v>5100000000</v>
          </cell>
          <cell r="E93" t="str">
            <v>000</v>
          </cell>
          <cell r="M93">
            <v>146773.29694999999</v>
          </cell>
        </row>
        <row r="94">
          <cell r="A94" t="str">
            <v xml:space="preserve">                  Финансовое обеспечение деятельности муниципальных учреждений</v>
          </cell>
          <cell r="B94" t="str">
            <v>903</v>
          </cell>
          <cell r="C94" t="str">
            <v>0702</v>
          </cell>
          <cell r="D94" t="str">
            <v>5100002000</v>
          </cell>
          <cell r="E94" t="str">
            <v>000</v>
          </cell>
          <cell r="M94">
            <v>22341.496950000001</v>
          </cell>
        </row>
        <row r="95">
          <cell r="A95" t="str">
            <v xml:space="preserve">                    Организации общего образования</v>
          </cell>
          <cell r="B95" t="str">
            <v>903</v>
          </cell>
          <cell r="C95" t="str">
            <v>0702</v>
          </cell>
          <cell r="D95" t="str">
            <v>5100002020</v>
          </cell>
          <cell r="E95" t="str">
            <v>000</v>
          </cell>
          <cell r="M95">
            <v>21719.496950000001</v>
          </cell>
        </row>
        <row r="96">
          <cell r="A96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96" t="str">
            <v>903</v>
          </cell>
          <cell r="C96" t="str">
            <v>0702</v>
          </cell>
          <cell r="D96" t="str">
            <v>5100002020</v>
          </cell>
          <cell r="E96" t="str">
            <v>600</v>
          </cell>
          <cell r="M96">
            <v>21719.496950000001</v>
          </cell>
        </row>
        <row r="97">
          <cell r="A97" t="str">
            <v xml:space="preserve">                    Организации общего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97" t="str">
            <v>903</v>
          </cell>
          <cell r="C97" t="str">
            <v>0702</v>
          </cell>
          <cell r="D97" t="str">
            <v>510000202A</v>
          </cell>
          <cell r="E97" t="str">
            <v>000</v>
          </cell>
          <cell r="M97">
            <v>622</v>
          </cell>
        </row>
        <row r="98">
          <cell r="A98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98" t="str">
            <v>903</v>
          </cell>
          <cell r="C98" t="str">
            <v>0702</v>
          </cell>
          <cell r="D98" t="str">
            <v>510000202A</v>
          </cell>
          <cell r="E98" t="str">
            <v>600</v>
          </cell>
          <cell r="M98">
            <v>622</v>
          </cell>
        </row>
        <row r="99">
          <cell r="A99" t="str">
            <v xml:space="preserve">            Реализация мероприятий национального проекта "Образование"</v>
          </cell>
          <cell r="B99" t="str">
            <v>903</v>
          </cell>
          <cell r="C99" t="str">
            <v>0702</v>
          </cell>
          <cell r="D99" t="str">
            <v>510E000000</v>
          </cell>
          <cell r="E99" t="str">
            <v>000</v>
          </cell>
          <cell r="M99">
            <v>2257.8000000000002</v>
          </cell>
        </row>
        <row r="100">
          <cell r="A100" t="str">
            <v xml:space="preserve">              Федеральный проект "Успех каждого ребенка"</v>
          </cell>
          <cell r="B100" t="str">
            <v>903</v>
          </cell>
          <cell r="C100" t="str">
            <v>0702</v>
          </cell>
          <cell r="D100" t="str">
            <v>510E200000</v>
          </cell>
          <cell r="E100" t="str">
            <v>000</v>
          </cell>
          <cell r="M100">
            <v>1373.7</v>
          </cell>
        </row>
        <row r="101">
          <cell r="A101" t="str">
            <v xml:space="preserve">                    Субсидия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v>
          </cell>
          <cell r="B101" t="str">
            <v>903</v>
          </cell>
          <cell r="C101" t="str">
            <v>0702</v>
          </cell>
          <cell r="D101" t="str">
            <v>510E250980</v>
          </cell>
          <cell r="E101" t="str">
            <v>000</v>
          </cell>
          <cell r="M101">
            <v>1373.7</v>
          </cell>
        </row>
        <row r="102">
          <cell r="A102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02" t="str">
            <v>903</v>
          </cell>
          <cell r="C102" t="str">
            <v>0702</v>
          </cell>
          <cell r="D102" t="str">
            <v>510E250980</v>
          </cell>
          <cell r="E102" t="str">
            <v>600</v>
          </cell>
          <cell r="M102">
            <v>1373.7</v>
          </cell>
        </row>
        <row r="103">
          <cell r="A103" t="str">
            <v xml:space="preserve">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    </cell>
          <cell r="B103" t="str">
            <v>903</v>
          </cell>
          <cell r="C103" t="str">
            <v>0702</v>
          </cell>
          <cell r="D103" t="str">
            <v>510EВ51790</v>
          </cell>
          <cell r="E103" t="str">
            <v>000</v>
          </cell>
          <cell r="M103">
            <v>884.1</v>
          </cell>
        </row>
        <row r="104">
          <cell r="A104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04" t="str">
            <v>903</v>
          </cell>
          <cell r="C104" t="str">
            <v>0702</v>
          </cell>
          <cell r="D104" t="str">
            <v>510EВ51790</v>
          </cell>
          <cell r="E104" t="str">
            <v>600</v>
          </cell>
          <cell r="M104">
            <v>884.1</v>
          </cell>
        </row>
        <row r="105">
          <cell r="A105" t="str">
            <v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v>
          </cell>
          <cell r="B105" t="str">
            <v>903</v>
          </cell>
          <cell r="C105" t="str">
            <v>0702</v>
          </cell>
          <cell r="D105" t="str">
            <v>51Q0216170</v>
          </cell>
          <cell r="E105" t="str">
            <v>000</v>
          </cell>
          <cell r="M105">
            <v>238.3</v>
          </cell>
        </row>
        <row r="106">
          <cell r="A106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06" t="str">
            <v>903</v>
          </cell>
          <cell r="C106" t="str">
            <v>0702</v>
          </cell>
          <cell r="D106" t="str">
            <v>51Q0216170</v>
          </cell>
          <cell r="E106" t="str">
            <v>600</v>
          </cell>
          <cell r="M106">
            <v>238.3</v>
          </cell>
        </row>
        <row r="107">
          <cell r="A107" t="str">
            <v xml:space="preserve">  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v>
          </cell>
          <cell r="B107" t="str">
            <v>903</v>
          </cell>
          <cell r="C107" t="str">
            <v>0702</v>
          </cell>
          <cell r="D107" t="str">
            <v>51Q0217010</v>
          </cell>
          <cell r="E107" t="str">
            <v>000</v>
          </cell>
          <cell r="M107">
            <v>89587</v>
          </cell>
        </row>
        <row r="108">
          <cell r="A108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08" t="str">
            <v>903</v>
          </cell>
          <cell r="C108" t="str">
            <v>0702</v>
          </cell>
          <cell r="D108" t="str">
            <v>51Q0217010</v>
          </cell>
          <cell r="E108" t="str">
            <v>600</v>
          </cell>
          <cell r="M108">
            <v>89587</v>
          </cell>
        </row>
        <row r="109">
          <cell r="A109" t="str">
            <v xml:space="preserve">      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v>
          </cell>
          <cell r="B109" t="str">
            <v>903</v>
          </cell>
          <cell r="C109" t="str">
            <v>0702</v>
          </cell>
          <cell r="D109" t="str">
            <v>51Q0217150</v>
          </cell>
          <cell r="E109" t="str">
            <v>000</v>
          </cell>
          <cell r="M109">
            <v>1432.6</v>
          </cell>
        </row>
        <row r="110">
          <cell r="A110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10" t="str">
            <v>903</v>
          </cell>
          <cell r="C110" t="str">
            <v>0702</v>
          </cell>
          <cell r="D110" t="str">
            <v>51Q0217150</v>
          </cell>
          <cell r="E110" t="str">
            <v>600</v>
          </cell>
          <cell r="M110">
            <v>1432.6</v>
          </cell>
        </row>
        <row r="111">
          <cell r="A111" t="str">
            <v xml:space="preserve">                    Предоставление бесплатного горячего питания детям участников специальной военной операции</v>
          </cell>
          <cell r="B111" t="str">
            <v>903</v>
          </cell>
          <cell r="C111" t="str">
            <v>0702</v>
          </cell>
          <cell r="D111" t="str">
            <v>51Q0217480</v>
          </cell>
          <cell r="E111" t="str">
            <v>000</v>
          </cell>
          <cell r="M111">
            <v>415.7</v>
          </cell>
        </row>
        <row r="112">
          <cell r="A112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12" t="str">
            <v>903</v>
          </cell>
          <cell r="C112" t="str">
            <v>0702</v>
          </cell>
          <cell r="D112" t="str">
            <v>51Q0217480</v>
          </cell>
          <cell r="E112" t="str">
            <v>600</v>
          </cell>
          <cell r="M112">
            <v>415.7</v>
          </cell>
        </row>
        <row r="113">
          <cell r="A113" t="str">
            <v xml:space="preserve">                  Мероприятия в сфере образования за счет средств фонда поддержки инициатив населения</v>
          </cell>
          <cell r="B113" t="str">
            <v>903</v>
          </cell>
          <cell r="C113" t="str">
            <v>0702</v>
          </cell>
          <cell r="D113" t="str">
            <v>51Q0227000</v>
          </cell>
          <cell r="E113" t="str">
            <v>000</v>
          </cell>
          <cell r="M113">
            <v>234</v>
          </cell>
        </row>
        <row r="114">
          <cell r="A114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14" t="str">
            <v>903</v>
          </cell>
          <cell r="C114" t="str">
            <v>0702</v>
          </cell>
          <cell r="D114" t="str">
            <v>51Q0227000</v>
          </cell>
          <cell r="E114" t="str">
            <v>600</v>
          </cell>
          <cell r="M114">
            <v>234</v>
          </cell>
        </row>
        <row r="115">
          <cell r="A115" t="str">
            <v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    </cell>
          <cell r="B115" t="str">
            <v>903</v>
          </cell>
          <cell r="C115" t="str">
            <v>0702</v>
          </cell>
          <cell r="D115" t="str">
            <v>51Q02L3030</v>
          </cell>
          <cell r="E115" t="str">
            <v>000</v>
          </cell>
          <cell r="M115">
            <v>11600.8</v>
          </cell>
        </row>
        <row r="116">
          <cell r="A116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16" t="str">
            <v>903</v>
          </cell>
          <cell r="C116" t="str">
            <v>0702</v>
          </cell>
          <cell r="D116" t="str">
            <v>51Q02L3030</v>
          </cell>
          <cell r="E116" t="str">
            <v>600</v>
          </cell>
          <cell r="M116">
            <v>11600.8</v>
          </cell>
        </row>
        <row r="117">
          <cell r="A117" t="str">
            <v xml:space="preserve">                    Организацию бесплатного горячего питания обучающихся, получающих начальное общее образование в муниципальных образовательных организациях</v>
          </cell>
          <cell r="B117" t="str">
            <v>903</v>
          </cell>
          <cell r="C117" t="str">
            <v>0702</v>
          </cell>
          <cell r="D117" t="str">
            <v>51Q02L3040</v>
          </cell>
          <cell r="E117" t="str">
            <v>000</v>
          </cell>
          <cell r="M117">
            <v>10291</v>
          </cell>
        </row>
        <row r="118">
          <cell r="A118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18" t="str">
            <v>903</v>
          </cell>
          <cell r="C118" t="str">
            <v>0702</v>
          </cell>
          <cell r="D118" t="str">
            <v>51Q02L3040</v>
          </cell>
          <cell r="E118" t="str">
            <v>600</v>
          </cell>
          <cell r="M118">
            <v>10291</v>
          </cell>
        </row>
        <row r="119">
          <cell r="A119" t="str">
            <v xml:space="preserve">  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v>
          </cell>
          <cell r="B119" t="str">
            <v>903</v>
          </cell>
          <cell r="C119" t="str">
            <v>0702</v>
          </cell>
          <cell r="D119" t="str">
            <v>51Q05L0500</v>
          </cell>
          <cell r="E119" t="str">
            <v>000</v>
          </cell>
          <cell r="M119">
            <v>78.2</v>
          </cell>
        </row>
        <row r="120">
          <cell r="A120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20" t="str">
            <v>903</v>
          </cell>
          <cell r="C120" t="str">
            <v>0702</v>
          </cell>
          <cell r="D120" t="str">
            <v>51Q05L0500</v>
          </cell>
          <cell r="E120" t="str">
            <v>600</v>
          </cell>
          <cell r="M120">
            <v>78.2</v>
          </cell>
        </row>
        <row r="121">
          <cell r="A121" t="str">
            <v xml:space="preserve">                   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v>
          </cell>
          <cell r="B121" t="str">
            <v>903</v>
          </cell>
          <cell r="C121" t="str">
            <v>0702</v>
          </cell>
          <cell r="D121" t="str">
            <v>51Q0617580</v>
          </cell>
          <cell r="E121" t="str">
            <v>000</v>
          </cell>
          <cell r="M121">
            <v>95</v>
          </cell>
        </row>
        <row r="122">
          <cell r="A122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22" t="str">
            <v>903</v>
          </cell>
          <cell r="C122" t="str">
            <v>0702</v>
          </cell>
          <cell r="D122" t="str">
            <v>51Q0617580</v>
          </cell>
          <cell r="E122" t="str">
            <v>600</v>
          </cell>
          <cell r="M122">
            <v>95</v>
          </cell>
        </row>
        <row r="123">
          <cell r="A123" t="str">
            <v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v>
          </cell>
          <cell r="B123" t="str">
            <v>903</v>
          </cell>
          <cell r="C123" t="str">
            <v>0702</v>
          </cell>
          <cell r="D123" t="str">
            <v>51U0Y15480</v>
          </cell>
          <cell r="E123" t="str">
            <v>000</v>
          </cell>
          <cell r="M123">
            <v>8119.3</v>
          </cell>
        </row>
        <row r="124">
          <cell r="A124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24" t="str">
            <v>903</v>
          </cell>
          <cell r="C124" t="str">
            <v>0702</v>
          </cell>
          <cell r="D124" t="str">
            <v>51U0Y15480</v>
          </cell>
          <cell r="E124" t="str">
            <v>600</v>
          </cell>
          <cell r="M124">
            <v>8119.3</v>
          </cell>
        </row>
        <row r="125">
          <cell r="A125" t="str">
            <v xml:space="preserve">                    Софинансирование за счет средств местного бюджета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v>
          </cell>
          <cell r="B125" t="str">
            <v>903</v>
          </cell>
          <cell r="C125" t="str">
            <v>0702</v>
          </cell>
          <cell r="D125" t="str">
            <v>51U0YS5480</v>
          </cell>
          <cell r="E125" t="str">
            <v>000</v>
          </cell>
          <cell r="M125">
            <v>82.1</v>
          </cell>
        </row>
        <row r="126">
          <cell r="A126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26" t="str">
            <v>903</v>
          </cell>
          <cell r="C126" t="str">
            <v>0702</v>
          </cell>
          <cell r="D126" t="str">
            <v>51U0YS5480</v>
          </cell>
          <cell r="E126" t="str">
            <v>600</v>
          </cell>
          <cell r="M126">
            <v>82.1</v>
          </cell>
        </row>
        <row r="127">
          <cell r="A127" t="str">
            <v xml:space="preserve">      Дополнительное образование детей</v>
          </cell>
          <cell r="B127" t="str">
            <v>903</v>
          </cell>
          <cell r="C127" t="str">
            <v>0703</v>
          </cell>
          <cell r="D127" t="str">
            <v>0000000000</v>
          </cell>
          <cell r="E127" t="str">
            <v>000</v>
          </cell>
          <cell r="M127">
            <v>11498.9</v>
          </cell>
        </row>
        <row r="128">
          <cell r="A128" t="str">
            <v xml:space="preserve">        Муниципальная программа "Развитие образования городского округа города Котельнича Кировской области" на 2022-2027 годы</v>
          </cell>
          <cell r="B128" t="str">
            <v>903</v>
          </cell>
          <cell r="C128" t="str">
            <v>0703</v>
          </cell>
          <cell r="D128" t="str">
            <v>5100000000</v>
          </cell>
          <cell r="E128" t="str">
            <v>000</v>
          </cell>
          <cell r="M128">
            <v>11498.9</v>
          </cell>
        </row>
        <row r="129">
          <cell r="A129" t="str">
            <v xml:space="preserve">                  Финансовое обеспечение деятельности муниципальных учреждений</v>
          </cell>
          <cell r="B129" t="str">
            <v>903</v>
          </cell>
          <cell r="C129" t="str">
            <v>0703</v>
          </cell>
          <cell r="D129" t="str">
            <v>5100002000</v>
          </cell>
          <cell r="E129" t="str">
            <v>000</v>
          </cell>
          <cell r="M129">
            <v>11498.9</v>
          </cell>
        </row>
        <row r="130">
          <cell r="A130" t="str">
            <v xml:space="preserve">                    Организации дополнительного образования</v>
          </cell>
          <cell r="B130" t="str">
            <v>903</v>
          </cell>
          <cell r="C130" t="str">
            <v>0703</v>
          </cell>
          <cell r="D130" t="str">
            <v>5100002030</v>
          </cell>
          <cell r="E130" t="str">
            <v>000</v>
          </cell>
          <cell r="M130">
            <v>10520.4</v>
          </cell>
        </row>
        <row r="131">
          <cell r="A131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31" t="str">
            <v>903</v>
          </cell>
          <cell r="C131" t="str">
            <v>0703</v>
          </cell>
          <cell r="D131" t="str">
            <v>5100002030</v>
          </cell>
          <cell r="E131" t="str">
            <v>600</v>
          </cell>
          <cell r="M131">
            <v>10520.4</v>
          </cell>
        </row>
        <row r="132">
          <cell r="A132" t="str">
            <v xml:space="preserve">      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132" t="str">
            <v>903</v>
          </cell>
          <cell r="C132" t="str">
            <v>0703</v>
          </cell>
          <cell r="D132" t="str">
            <v>510000203A</v>
          </cell>
          <cell r="E132" t="str">
            <v>000</v>
          </cell>
          <cell r="M132">
            <v>978.5</v>
          </cell>
        </row>
        <row r="133">
          <cell r="A133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33" t="str">
            <v>903</v>
          </cell>
          <cell r="C133" t="str">
            <v>0703</v>
          </cell>
          <cell r="D133" t="str">
            <v>510000203A</v>
          </cell>
          <cell r="E133" t="str">
            <v>600</v>
          </cell>
          <cell r="M133">
            <v>978.5</v>
          </cell>
        </row>
        <row r="134">
          <cell r="A134" t="str">
            <v xml:space="preserve">      Профессиональная подготовка, переподготовка и повышение квалификации</v>
          </cell>
          <cell r="B134" t="str">
            <v>903</v>
          </cell>
          <cell r="C134" t="str">
            <v>0705</v>
          </cell>
          <cell r="D134" t="str">
            <v>0000000000</v>
          </cell>
          <cell r="E134" t="str">
            <v>000</v>
          </cell>
          <cell r="M134">
            <v>3.07</v>
          </cell>
        </row>
        <row r="135">
          <cell r="A135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135" t="str">
            <v>903</v>
          </cell>
          <cell r="C135" t="str">
            <v>0705</v>
          </cell>
          <cell r="D135" t="str">
            <v>6100000000</v>
          </cell>
          <cell r="E135" t="str">
            <v>000</v>
          </cell>
          <cell r="M135">
            <v>3.07</v>
          </cell>
        </row>
        <row r="136">
          <cell r="A136" t="str">
            <v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v>
          </cell>
          <cell r="B136" t="str">
            <v>903</v>
          </cell>
          <cell r="C136" t="str">
            <v>0705</v>
          </cell>
          <cell r="D136" t="str">
            <v>61Q1415560</v>
          </cell>
          <cell r="E136" t="str">
            <v>000</v>
          </cell>
          <cell r="M136">
            <v>2.97</v>
          </cell>
        </row>
        <row r="137">
          <cell r="A137" t="str">
            <v xml:space="preserve">                      Закупка товаров, работ и услуг для обеспечения государственных (муниципальных) нужд</v>
          </cell>
          <cell r="B137" t="str">
            <v>903</v>
          </cell>
          <cell r="C137" t="str">
            <v>0705</v>
          </cell>
          <cell r="D137" t="str">
            <v>61Q1415560</v>
          </cell>
          <cell r="E137" t="str">
            <v>200</v>
          </cell>
          <cell r="M137">
            <v>2.97</v>
          </cell>
        </row>
        <row r="138">
          <cell r="A138" t="str">
            <v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v>
          </cell>
          <cell r="B138" t="str">
            <v>903</v>
          </cell>
          <cell r="C138" t="str">
            <v>0705</v>
          </cell>
          <cell r="D138" t="str">
            <v>61Q14S5560</v>
          </cell>
          <cell r="E138" t="str">
            <v>000</v>
          </cell>
          <cell r="M138">
            <v>0.1</v>
          </cell>
        </row>
        <row r="139">
          <cell r="A139" t="str">
            <v xml:space="preserve">                      Закупка товаров, работ и услуг для обеспечения государственных (муниципальных) нужд</v>
          </cell>
          <cell r="B139" t="str">
            <v>903</v>
          </cell>
          <cell r="C139" t="str">
            <v>0705</v>
          </cell>
          <cell r="D139" t="str">
            <v>61Q14S5560</v>
          </cell>
          <cell r="E139" t="str">
            <v>200</v>
          </cell>
          <cell r="M139">
            <v>0.1</v>
          </cell>
        </row>
        <row r="140">
          <cell r="A140" t="str">
            <v xml:space="preserve">      Молодежная политика</v>
          </cell>
          <cell r="B140" t="str">
            <v>903</v>
          </cell>
          <cell r="C140" t="str">
            <v>0707</v>
          </cell>
          <cell r="D140" t="str">
            <v>0000000000</v>
          </cell>
          <cell r="E140" t="str">
            <v>000</v>
          </cell>
          <cell r="M140">
            <v>22.2</v>
          </cell>
        </row>
        <row r="141">
          <cell r="A141" t="str">
            <v xml:space="preserve">        Муниципальная программа "Развитие образования городского округа города Котельнича Кировской области" на 2022-2027 годы</v>
          </cell>
          <cell r="B141" t="str">
            <v>903</v>
          </cell>
          <cell r="C141" t="str">
            <v>0707</v>
          </cell>
          <cell r="D141" t="str">
            <v>5100000000</v>
          </cell>
          <cell r="E141" t="str">
            <v>000</v>
          </cell>
          <cell r="M141">
            <v>22.2</v>
          </cell>
        </row>
        <row r="142">
          <cell r="A142" t="str">
            <v xml:space="preserve">                  Мероприятия в установленной сфере деятельности</v>
          </cell>
          <cell r="B142" t="str">
            <v>903</v>
          </cell>
          <cell r="C142" t="str">
            <v>0707</v>
          </cell>
          <cell r="D142" t="str">
            <v>5100003000</v>
          </cell>
          <cell r="E142" t="str">
            <v>000</v>
          </cell>
          <cell r="M142">
            <v>22.2</v>
          </cell>
        </row>
        <row r="143">
          <cell r="A143" t="str">
            <v xml:space="preserve">                    Мероприятия в сфере молодежной политики</v>
          </cell>
          <cell r="B143" t="str">
            <v>903</v>
          </cell>
          <cell r="C143" t="str">
            <v>0707</v>
          </cell>
          <cell r="D143" t="str">
            <v>5100003020</v>
          </cell>
          <cell r="E143" t="str">
            <v>000</v>
          </cell>
          <cell r="M143">
            <v>22.2</v>
          </cell>
        </row>
        <row r="144">
          <cell r="A144" t="str">
            <v xml:space="preserve">                      Закупка товаров, работ и услуг для обеспечения государственных (муниципальных) нужд</v>
          </cell>
          <cell r="B144" t="str">
            <v>903</v>
          </cell>
          <cell r="C144" t="str">
            <v>0707</v>
          </cell>
          <cell r="D144" t="str">
            <v>5100003020</v>
          </cell>
          <cell r="E144" t="str">
            <v>200</v>
          </cell>
          <cell r="M144">
            <v>22.2</v>
          </cell>
        </row>
        <row r="145">
          <cell r="A145" t="str">
            <v xml:space="preserve">      Другие вопросы в области образования</v>
          </cell>
          <cell r="B145" t="str">
            <v>903</v>
          </cell>
          <cell r="C145" t="str">
            <v>0709</v>
          </cell>
          <cell r="D145" t="str">
            <v>0000000000</v>
          </cell>
          <cell r="E145" t="str">
            <v>000</v>
          </cell>
          <cell r="M145">
            <v>3205.6151199999999</v>
          </cell>
        </row>
        <row r="146">
          <cell r="A146" t="str">
            <v xml:space="preserve">        Муниципальная программа "Развитие образования городского округа города Котельнича Кировской области" на 2022-2027 годы</v>
          </cell>
          <cell r="B146" t="str">
            <v>903</v>
          </cell>
          <cell r="C146" t="str">
            <v>0709</v>
          </cell>
          <cell r="D146" t="str">
            <v>5100000000</v>
          </cell>
          <cell r="E146" t="str">
            <v>000</v>
          </cell>
          <cell r="M146">
            <v>912.96</v>
          </cell>
        </row>
        <row r="147">
          <cell r="A147" t="str">
            <v xml:space="preserve">                  Мероприятия в установленной сфере деятельности</v>
          </cell>
          <cell r="B147" t="str">
            <v>903</v>
          </cell>
          <cell r="C147" t="str">
            <v>0709</v>
          </cell>
          <cell r="D147" t="str">
            <v>5100003000</v>
          </cell>
          <cell r="E147" t="str">
            <v>000</v>
          </cell>
          <cell r="M147">
            <v>100</v>
          </cell>
        </row>
        <row r="148">
          <cell r="A148" t="str">
            <v xml:space="preserve">                    Мероприятия в сфере образования</v>
          </cell>
          <cell r="B148" t="str">
            <v>903</v>
          </cell>
          <cell r="C148" t="str">
            <v>0709</v>
          </cell>
          <cell r="D148" t="str">
            <v>5100003010</v>
          </cell>
          <cell r="E148" t="str">
            <v>000</v>
          </cell>
          <cell r="M148">
            <v>100</v>
          </cell>
        </row>
        <row r="149">
          <cell r="A149" t="str">
            <v xml:space="preserve">                      Закупка товаров, работ и услуг для обеспечения государственных (муниципальных) нужд</v>
          </cell>
          <cell r="B149" t="str">
            <v>903</v>
          </cell>
          <cell r="C149" t="str">
            <v>0709</v>
          </cell>
          <cell r="D149" t="str">
            <v>5100003010</v>
          </cell>
          <cell r="E149" t="str">
            <v>200</v>
          </cell>
          <cell r="M149">
            <v>100</v>
          </cell>
        </row>
        <row r="150">
          <cell r="A150" t="str">
            <v xml:space="preserve">    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v>
          </cell>
          <cell r="B150" t="str">
            <v>903</v>
          </cell>
          <cell r="C150" t="str">
            <v>0709</v>
          </cell>
          <cell r="D150" t="str">
            <v>51Q0216130</v>
          </cell>
          <cell r="E150" t="str">
            <v>000</v>
          </cell>
          <cell r="M150">
            <v>64.599999999999994</v>
          </cell>
        </row>
        <row r="151">
          <cell r="A151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51" t="str">
            <v>903</v>
          </cell>
          <cell r="C151" t="str">
            <v>0709</v>
          </cell>
          <cell r="D151" t="str">
            <v>51Q0216130</v>
          </cell>
          <cell r="E151" t="str">
            <v>100</v>
          </cell>
          <cell r="M151">
            <v>43.3</v>
          </cell>
        </row>
        <row r="152">
          <cell r="A152" t="str">
            <v xml:space="preserve">                      Закупка товаров, работ и услуг для обеспечения государственных (муниципальных) нужд</v>
          </cell>
          <cell r="B152" t="str">
            <v>903</v>
          </cell>
          <cell r="C152" t="str">
            <v>0709</v>
          </cell>
          <cell r="D152" t="str">
            <v>51Q0216130</v>
          </cell>
          <cell r="E152" t="str">
            <v>200</v>
          </cell>
          <cell r="M152">
            <v>21.3</v>
          </cell>
        </row>
        <row r="153">
          <cell r="A153" t="str">
            <v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v>
          </cell>
          <cell r="B153" t="str">
            <v>903</v>
          </cell>
          <cell r="C153" t="str">
            <v>0709</v>
          </cell>
          <cell r="D153" t="str">
            <v>51Q0316080</v>
          </cell>
          <cell r="E153" t="str">
            <v>000</v>
          </cell>
          <cell r="M153">
            <v>40.799999999999997</v>
          </cell>
        </row>
        <row r="154">
          <cell r="A15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54" t="str">
            <v>903</v>
          </cell>
          <cell r="C154" t="str">
            <v>0709</v>
          </cell>
          <cell r="D154" t="str">
            <v>51Q0316080</v>
          </cell>
          <cell r="E154" t="str">
            <v>100</v>
          </cell>
          <cell r="M154">
            <v>40.799999999999997</v>
          </cell>
        </row>
        <row r="155">
          <cell r="A155" t="str">
            <v xml:space="preserve">  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v>
          </cell>
          <cell r="B155" t="str">
            <v>903</v>
          </cell>
          <cell r="C155" t="str">
            <v>0709</v>
          </cell>
          <cell r="D155" t="str">
            <v>51Q2515060</v>
          </cell>
          <cell r="E155" t="str">
            <v>000</v>
          </cell>
          <cell r="M155">
            <v>669.06</v>
          </cell>
        </row>
        <row r="156">
          <cell r="A156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56" t="str">
            <v>903</v>
          </cell>
          <cell r="C156" t="str">
            <v>0709</v>
          </cell>
          <cell r="D156" t="str">
            <v>51Q2515060</v>
          </cell>
          <cell r="E156" t="str">
            <v>600</v>
          </cell>
          <cell r="M156">
            <v>669.06</v>
          </cell>
        </row>
        <row r="157">
          <cell r="A157" t="str">
            <v xml:space="preserve">      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v>
          </cell>
          <cell r="B157" t="str">
            <v>903</v>
          </cell>
          <cell r="C157" t="str">
            <v>0709</v>
          </cell>
          <cell r="D157" t="str">
            <v>51Q25S5060</v>
          </cell>
          <cell r="E157" t="str">
            <v>000</v>
          </cell>
          <cell r="M157">
            <v>38.5</v>
          </cell>
        </row>
        <row r="158">
          <cell r="A158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58" t="str">
            <v>903</v>
          </cell>
          <cell r="C158" t="str">
            <v>0709</v>
          </cell>
          <cell r="D158" t="str">
            <v>51Q25S5060</v>
          </cell>
          <cell r="E158" t="str">
            <v>600</v>
          </cell>
          <cell r="M158">
            <v>38.5</v>
          </cell>
        </row>
        <row r="159">
          <cell r="A159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159" t="str">
            <v>903</v>
          </cell>
          <cell r="C159" t="str">
            <v>0709</v>
          </cell>
          <cell r="D159" t="str">
            <v>6100000000</v>
          </cell>
          <cell r="E159" t="str">
            <v>000</v>
          </cell>
          <cell r="M159">
            <v>2292.6551199999999</v>
          </cell>
        </row>
        <row r="160">
          <cell r="A160" t="str">
    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    </cell>
          <cell r="B160" t="str">
            <v>903</v>
          </cell>
          <cell r="C160" t="str">
            <v>0709</v>
          </cell>
          <cell r="D160" t="str">
            <v>6100001000</v>
          </cell>
          <cell r="E160" t="str">
            <v>000</v>
          </cell>
          <cell r="M160">
            <v>2237.8000000000002</v>
          </cell>
        </row>
        <row r="161">
          <cell r="A161" t="str">
            <v xml:space="preserve">                    Центральный аппарат</v>
          </cell>
          <cell r="B161" t="str">
            <v>903</v>
          </cell>
          <cell r="C161" t="str">
            <v>0709</v>
          </cell>
          <cell r="D161" t="str">
            <v>6100001020</v>
          </cell>
          <cell r="E161" t="str">
            <v>000</v>
          </cell>
          <cell r="M161">
            <v>2237.8000000000002</v>
          </cell>
        </row>
        <row r="162">
          <cell r="A162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62" t="str">
            <v>903</v>
          </cell>
          <cell r="C162" t="str">
            <v>0709</v>
          </cell>
          <cell r="D162" t="str">
            <v>6100001020</v>
          </cell>
          <cell r="E162" t="str">
            <v>100</v>
          </cell>
          <cell r="M162">
            <v>2221.9</v>
          </cell>
        </row>
        <row r="163">
          <cell r="A163" t="str">
            <v xml:space="preserve">                      Закупка товаров, работ и услуг для обеспечения государственных (муниципальных) нужд</v>
          </cell>
          <cell r="B163" t="str">
            <v>903</v>
          </cell>
          <cell r="C163" t="str">
            <v>0709</v>
          </cell>
          <cell r="D163" t="str">
            <v>6100001020</v>
          </cell>
          <cell r="E163" t="str">
            <v>200</v>
          </cell>
          <cell r="M163">
            <v>15.9</v>
          </cell>
        </row>
        <row r="164">
          <cell r="A164" t="str">
            <v xml:space="preserve">                    Дотация местным бюджетам из областного бюджета на поощрение муниципальных управленческих команд</v>
          </cell>
          <cell r="B164" t="str">
            <v>903</v>
          </cell>
          <cell r="C164" t="str">
            <v>0709</v>
          </cell>
          <cell r="D164" t="str">
            <v>61Q1455490</v>
          </cell>
          <cell r="E164" t="str">
            <v>000</v>
          </cell>
          <cell r="M164">
            <v>54.855119999999999</v>
          </cell>
        </row>
        <row r="165">
          <cell r="A165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65" t="str">
            <v>903</v>
          </cell>
          <cell r="C165" t="str">
            <v>0709</v>
          </cell>
          <cell r="D165" t="str">
            <v>61Q1455490</v>
          </cell>
          <cell r="E165" t="str">
            <v>100</v>
          </cell>
          <cell r="M165">
            <v>54.855119999999999</v>
          </cell>
        </row>
        <row r="166">
          <cell r="A166" t="str">
            <v xml:space="preserve">    СОЦИАЛЬНАЯ ПОЛИТИКА</v>
          </cell>
          <cell r="B166" t="str">
            <v>903</v>
          </cell>
          <cell r="C166" t="str">
            <v>1000</v>
          </cell>
          <cell r="D166" t="str">
            <v>0000000000</v>
          </cell>
          <cell r="E166" t="str">
            <v>000</v>
          </cell>
          <cell r="M166">
            <v>4986.2</v>
          </cell>
        </row>
        <row r="167">
          <cell r="A167" t="str">
            <v xml:space="preserve">      Охрана семьи и детства</v>
          </cell>
          <cell r="B167" t="str">
            <v>903</v>
          </cell>
          <cell r="C167" t="str">
            <v>1004</v>
          </cell>
          <cell r="D167" t="str">
            <v>0000000000</v>
          </cell>
          <cell r="E167" t="str">
            <v>000</v>
          </cell>
          <cell r="M167">
            <v>4986.2</v>
          </cell>
        </row>
        <row r="168">
          <cell r="A168" t="str">
            <v xml:space="preserve">        Муниципальная программа "Развитие образования городского округа города Котельнича Кировской области" на 2022-2027 годы</v>
          </cell>
          <cell r="B168" t="str">
            <v>903</v>
          </cell>
          <cell r="C168" t="str">
            <v>1004</v>
          </cell>
          <cell r="D168" t="str">
            <v>5100000000</v>
          </cell>
          <cell r="E168" t="str">
            <v>000</v>
          </cell>
          <cell r="M168">
            <v>4986.2</v>
          </cell>
        </row>
        <row r="169">
          <cell r="A169" t="str">
            <v xml:space="preserve">    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v>
          </cell>
          <cell r="B169" t="str">
            <v>903</v>
          </cell>
          <cell r="C169" t="str">
            <v>1004</v>
          </cell>
          <cell r="D169" t="str">
            <v>51Q0216130</v>
          </cell>
          <cell r="E169" t="str">
            <v>000</v>
          </cell>
          <cell r="M169">
            <v>1238.4000000000001</v>
          </cell>
        </row>
        <row r="170">
          <cell r="A170" t="str">
            <v xml:space="preserve">                      Социальное обеспечение и иные выплаты населению</v>
          </cell>
          <cell r="B170" t="str">
            <v>903</v>
          </cell>
          <cell r="C170" t="str">
            <v>1004</v>
          </cell>
          <cell r="D170" t="str">
            <v>51Q0216130</v>
          </cell>
          <cell r="E170" t="str">
            <v>300</v>
          </cell>
          <cell r="M170">
            <v>1238.4000000000001</v>
          </cell>
        </row>
        <row r="171">
          <cell r="A171" t="str">
            <v xml:space="preserve">                    Обеспечение бесплатным двухразовым питанием детей-инвалидов(инвалидов),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v>
          </cell>
          <cell r="B171" t="str">
            <v>903</v>
          </cell>
          <cell r="C171" t="str">
            <v>1004</v>
          </cell>
          <cell r="D171" t="str">
            <v>51Q0216180</v>
          </cell>
          <cell r="E171" t="str">
            <v>000</v>
          </cell>
          <cell r="M171">
            <v>205.6</v>
          </cell>
        </row>
        <row r="172">
          <cell r="A172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172" t="str">
            <v>903</v>
          </cell>
          <cell r="C172" t="str">
            <v>1004</v>
          </cell>
          <cell r="D172" t="str">
            <v>51Q0216180</v>
          </cell>
          <cell r="E172" t="str">
            <v>600</v>
          </cell>
          <cell r="M172">
            <v>205.6</v>
          </cell>
        </row>
        <row r="173">
          <cell r="A173" t="str">
            <v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v>
          </cell>
          <cell r="B173" t="str">
            <v>903</v>
          </cell>
          <cell r="C173" t="str">
            <v>1004</v>
          </cell>
          <cell r="D173" t="str">
            <v>51Q0316080</v>
          </cell>
          <cell r="E173" t="str">
            <v>000</v>
          </cell>
          <cell r="M173">
            <v>3542.2</v>
          </cell>
        </row>
        <row r="174">
          <cell r="A174" t="str">
            <v xml:space="preserve">                      Закупка товаров, работ и услуг для обеспечения государственных (муниципальных) нужд</v>
          </cell>
          <cell r="B174" t="str">
            <v>903</v>
          </cell>
          <cell r="C174" t="str">
            <v>1004</v>
          </cell>
          <cell r="D174" t="str">
            <v>51Q0316080</v>
          </cell>
          <cell r="E174" t="str">
            <v>200</v>
          </cell>
          <cell r="M174">
            <v>28.2</v>
          </cell>
        </row>
        <row r="175">
          <cell r="A175" t="str">
            <v xml:space="preserve">                      Социальное обеспечение и иные выплаты населению</v>
          </cell>
          <cell r="B175" t="str">
            <v>903</v>
          </cell>
          <cell r="C175" t="str">
            <v>1004</v>
          </cell>
          <cell r="D175" t="str">
            <v>51Q0316080</v>
          </cell>
          <cell r="E175" t="str">
            <v>300</v>
          </cell>
          <cell r="M175">
            <v>3514</v>
          </cell>
        </row>
        <row r="176">
          <cell r="A176" t="str">
            <v xml:space="preserve">  Управление финансов администрации городского округа города Котельнича Кировской области</v>
          </cell>
          <cell r="B176" t="str">
            <v>912</v>
          </cell>
          <cell r="C176" t="str">
            <v>0000</v>
          </cell>
          <cell r="D176" t="str">
            <v>0000000000</v>
          </cell>
          <cell r="E176" t="str">
            <v>000</v>
          </cell>
          <cell r="M176">
            <v>6684.3769499999999</v>
          </cell>
        </row>
        <row r="177">
          <cell r="A177" t="str">
            <v xml:space="preserve">    ОБЩЕГОСУДАРСТВЕННЫЕ ВОПРОСЫ</v>
          </cell>
          <cell r="B177" t="str">
            <v>912</v>
          </cell>
          <cell r="C177" t="str">
            <v>0100</v>
          </cell>
          <cell r="D177" t="str">
            <v>0000000000</v>
          </cell>
          <cell r="E177" t="str">
            <v>000</v>
          </cell>
          <cell r="M177">
            <v>6671.9739499999996</v>
          </cell>
        </row>
        <row r="178">
          <cell r="A178" t="str">
            <v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v>
          </cell>
          <cell r="B178" t="str">
            <v>912</v>
          </cell>
          <cell r="C178" t="str">
            <v>0104</v>
          </cell>
          <cell r="D178" t="str">
            <v>0000000000</v>
          </cell>
          <cell r="E178" t="str">
            <v>000</v>
          </cell>
          <cell r="M178">
            <v>6671.9739499999996</v>
          </cell>
        </row>
        <row r="179">
          <cell r="A179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179" t="str">
            <v>912</v>
          </cell>
          <cell r="C179" t="str">
            <v>0104</v>
          </cell>
          <cell r="D179" t="str">
            <v>6100000000</v>
          </cell>
          <cell r="E179" t="str">
            <v>000</v>
          </cell>
          <cell r="M179">
            <v>6671.9739499999996</v>
          </cell>
        </row>
        <row r="180">
          <cell r="A180" t="str">
    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    </cell>
          <cell r="B180" t="str">
            <v>912</v>
          </cell>
          <cell r="C180" t="str">
            <v>0104</v>
          </cell>
          <cell r="D180" t="str">
            <v>6100001000</v>
          </cell>
          <cell r="E180" t="str">
            <v>000</v>
          </cell>
          <cell r="M180">
            <v>6534.1760000000004</v>
          </cell>
        </row>
        <row r="181">
          <cell r="A181" t="str">
            <v xml:space="preserve">                    Центральный аппарат</v>
          </cell>
          <cell r="B181" t="str">
            <v>912</v>
          </cell>
          <cell r="C181" t="str">
            <v>0104</v>
          </cell>
          <cell r="D181" t="str">
            <v>6100001020</v>
          </cell>
          <cell r="E181" t="str">
            <v>000</v>
          </cell>
          <cell r="M181">
            <v>6534.1760000000004</v>
          </cell>
        </row>
        <row r="182">
          <cell r="A182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82" t="str">
            <v>912</v>
          </cell>
          <cell r="C182" t="str">
            <v>0104</v>
          </cell>
          <cell r="D182" t="str">
            <v>6100001020</v>
          </cell>
          <cell r="E182" t="str">
            <v>100</v>
          </cell>
          <cell r="M182">
            <v>6279.4</v>
          </cell>
        </row>
        <row r="183">
          <cell r="A183" t="str">
            <v xml:space="preserve">                      Закупка товаров, работ и услуг для обеспечения государственных (муниципальных) нужд</v>
          </cell>
          <cell r="B183" t="str">
            <v>912</v>
          </cell>
          <cell r="C183" t="str">
            <v>0104</v>
          </cell>
          <cell r="D183" t="str">
            <v>6100001020</v>
          </cell>
          <cell r="E183" t="str">
            <v>200</v>
          </cell>
          <cell r="M183">
            <v>254.77600000000001</v>
          </cell>
        </row>
        <row r="184">
          <cell r="A184" t="str">
            <v xml:space="preserve">                    Дотация местным бюджетам из областного бюджета на поощрение муниципальных управленческих команд</v>
          </cell>
          <cell r="B184" t="str">
            <v>912</v>
          </cell>
          <cell r="C184" t="str">
            <v>0104</v>
          </cell>
          <cell r="D184" t="str">
            <v>61Q1455490</v>
          </cell>
          <cell r="E184" t="str">
            <v>000</v>
          </cell>
          <cell r="M184">
            <v>137.79794999999999</v>
          </cell>
        </row>
        <row r="185">
          <cell r="A185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85" t="str">
            <v>912</v>
          </cell>
          <cell r="C185" t="str">
            <v>0104</v>
          </cell>
          <cell r="D185" t="str">
            <v>61Q1455490</v>
          </cell>
          <cell r="E185" t="str">
            <v>100</v>
          </cell>
          <cell r="M185">
            <v>137.79794999999999</v>
          </cell>
        </row>
        <row r="186">
          <cell r="A186" t="str">
            <v xml:space="preserve">    ОБРАЗОВАНИЕ</v>
          </cell>
          <cell r="B186" t="str">
            <v>912</v>
          </cell>
          <cell r="C186" t="str">
            <v>0700</v>
          </cell>
          <cell r="D186" t="str">
            <v>0000000000</v>
          </cell>
          <cell r="E186" t="str">
            <v>000</v>
          </cell>
          <cell r="M186">
            <v>12.403</v>
          </cell>
        </row>
        <row r="187">
          <cell r="A187" t="str">
            <v xml:space="preserve">      Профессиональная подготовка, переподготовка и повышение квалификации</v>
          </cell>
          <cell r="B187" t="str">
            <v>912</v>
          </cell>
          <cell r="C187" t="str">
            <v>0705</v>
          </cell>
          <cell r="D187" t="str">
            <v>0000000000</v>
          </cell>
          <cell r="E187" t="str">
            <v>000</v>
          </cell>
          <cell r="M187">
            <v>12.403</v>
          </cell>
        </row>
        <row r="188">
          <cell r="A188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188" t="str">
            <v>912</v>
          </cell>
          <cell r="C188" t="str">
            <v>0705</v>
          </cell>
          <cell r="D188" t="str">
            <v>6100000000</v>
          </cell>
          <cell r="E188" t="str">
            <v>000</v>
          </cell>
          <cell r="M188">
            <v>12.403</v>
          </cell>
        </row>
        <row r="189">
          <cell r="A189" t="str">
            <v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v>
          </cell>
          <cell r="B189" t="str">
            <v>912</v>
          </cell>
          <cell r="C189" t="str">
            <v>0705</v>
          </cell>
          <cell r="D189" t="str">
            <v>61Q1415560</v>
          </cell>
          <cell r="E189" t="str">
            <v>000</v>
          </cell>
          <cell r="M189">
            <v>12.279</v>
          </cell>
        </row>
        <row r="190">
          <cell r="A190" t="str">
            <v xml:space="preserve">                      Закупка товаров, работ и услуг для обеспечения государственных (муниципальных) нужд</v>
          </cell>
          <cell r="B190" t="str">
            <v>912</v>
          </cell>
          <cell r="C190" t="str">
            <v>0705</v>
          </cell>
          <cell r="D190" t="str">
            <v>61Q1415560</v>
          </cell>
          <cell r="E190" t="str">
            <v>200</v>
          </cell>
          <cell r="M190">
            <v>12.279</v>
          </cell>
        </row>
        <row r="191">
          <cell r="A191" t="str">
            <v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v>
          </cell>
          <cell r="B191" t="str">
            <v>912</v>
          </cell>
          <cell r="C191" t="str">
            <v>0705</v>
          </cell>
          <cell r="D191" t="str">
            <v>61Q14S5560</v>
          </cell>
          <cell r="E191" t="str">
            <v>000</v>
          </cell>
          <cell r="M191">
            <v>0.124</v>
          </cell>
        </row>
        <row r="192">
          <cell r="A192" t="str">
            <v xml:space="preserve">                      Закупка товаров, работ и услуг для обеспечения государственных (муниципальных) нужд</v>
          </cell>
          <cell r="B192" t="str">
            <v>912</v>
          </cell>
          <cell r="C192" t="str">
            <v>0705</v>
          </cell>
          <cell r="D192" t="str">
            <v>61Q14S5560</v>
          </cell>
          <cell r="E192" t="str">
            <v>200</v>
          </cell>
          <cell r="M192">
            <v>0.124</v>
          </cell>
        </row>
        <row r="193">
          <cell r="A193" t="str">
            <v xml:space="preserve">  Управление имуществом и земельными ресурсами городского округа города Котельнича Кировской области</v>
          </cell>
          <cell r="B193" t="str">
            <v>919</v>
          </cell>
          <cell r="C193" t="str">
            <v>0000</v>
          </cell>
          <cell r="D193" t="str">
            <v>0000000000</v>
          </cell>
          <cell r="E193" t="str">
            <v>000</v>
          </cell>
          <cell r="M193">
            <v>5865.3238000000001</v>
          </cell>
        </row>
        <row r="194">
          <cell r="A194" t="str">
            <v xml:space="preserve">    ОБЩЕГОСУДАРСТВЕННЫЕ ВОПРОСЫ</v>
          </cell>
          <cell r="B194" t="str">
            <v>919</v>
          </cell>
          <cell r="C194" t="str">
            <v>0100</v>
          </cell>
          <cell r="D194" t="str">
            <v>0000000000</v>
          </cell>
          <cell r="E194" t="str">
            <v>000</v>
          </cell>
          <cell r="M194">
            <v>5595.4838</v>
          </cell>
        </row>
        <row r="195">
          <cell r="A195" t="str">
            <v xml:space="preserve">      Другие общегосударственные вопросы</v>
          </cell>
          <cell r="B195" t="str">
            <v>919</v>
          </cell>
          <cell r="C195" t="str">
            <v>0113</v>
          </cell>
          <cell r="D195" t="str">
            <v>0000000000</v>
          </cell>
          <cell r="E195" t="str">
            <v>000</v>
          </cell>
          <cell r="M195">
            <v>5595.4838</v>
          </cell>
        </row>
        <row r="196">
          <cell r="A196" t="str">
            <v xml:space="preserve">        Муниципальная программа "Управление муниципальным имуществом городского округа города Котельнича Кировской области" на 2022-2027 годы</v>
          </cell>
          <cell r="B196" t="str">
            <v>919</v>
          </cell>
          <cell r="C196" t="str">
            <v>0113</v>
          </cell>
          <cell r="D196" t="str">
            <v>6000000000</v>
          </cell>
          <cell r="E196" t="str">
            <v>000</v>
          </cell>
          <cell r="M196">
            <v>1749.4</v>
          </cell>
        </row>
        <row r="197">
          <cell r="A197" t="str">
            <v xml:space="preserve">                  Мероприятия в установленной сфере деятельности</v>
          </cell>
          <cell r="B197" t="str">
            <v>919</v>
          </cell>
          <cell r="C197" t="str">
            <v>0113</v>
          </cell>
          <cell r="D197" t="str">
            <v>6000003000</v>
          </cell>
          <cell r="E197" t="str">
            <v>000</v>
          </cell>
          <cell r="M197">
            <v>1749.4</v>
          </cell>
        </row>
        <row r="198">
          <cell r="A198" t="str">
            <v xml:space="preserve">                    Управление муниципальной собственностью</v>
          </cell>
          <cell r="B198" t="str">
            <v>919</v>
          </cell>
          <cell r="C198" t="str">
            <v>0113</v>
          </cell>
          <cell r="D198" t="str">
            <v>6000003460</v>
          </cell>
          <cell r="E198" t="str">
            <v>000</v>
          </cell>
          <cell r="M198">
            <v>1749.4</v>
          </cell>
        </row>
        <row r="199">
          <cell r="A199" t="str">
            <v xml:space="preserve">                      Закупка товаров, работ и услуг для обеспечения государственных (муниципальных) нужд</v>
          </cell>
          <cell r="B199" t="str">
            <v>919</v>
          </cell>
          <cell r="C199" t="str">
            <v>0113</v>
          </cell>
          <cell r="D199" t="str">
            <v>6000003460</v>
          </cell>
          <cell r="E199" t="str">
            <v>200</v>
          </cell>
          <cell r="M199">
            <v>1228</v>
          </cell>
        </row>
        <row r="200">
          <cell r="A200" t="str">
            <v xml:space="preserve">                      Иные бюджетные ассигнования</v>
          </cell>
          <cell r="B200" t="str">
            <v>919</v>
          </cell>
          <cell r="C200" t="str">
            <v>0113</v>
          </cell>
          <cell r="D200" t="str">
            <v>6000003460</v>
          </cell>
          <cell r="E200" t="str">
            <v>800</v>
          </cell>
          <cell r="M200">
            <v>521.4</v>
          </cell>
        </row>
        <row r="201">
          <cell r="A201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201" t="str">
            <v>919</v>
          </cell>
          <cell r="C201" t="str">
            <v>0113</v>
          </cell>
          <cell r="D201" t="str">
            <v>6100000000</v>
          </cell>
          <cell r="E201" t="str">
            <v>000</v>
          </cell>
          <cell r="M201">
            <v>3846.0837999999999</v>
          </cell>
        </row>
        <row r="202">
          <cell r="A202" t="str">
    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    </cell>
          <cell r="B202" t="str">
            <v>919</v>
          </cell>
          <cell r="C202" t="str">
            <v>0113</v>
          </cell>
          <cell r="D202" t="str">
            <v>6100001000</v>
          </cell>
          <cell r="E202" t="str">
            <v>000</v>
          </cell>
          <cell r="M202">
            <v>3780.4</v>
          </cell>
        </row>
        <row r="203">
          <cell r="A203" t="str">
            <v xml:space="preserve">                    Центральный аппарат</v>
          </cell>
          <cell r="B203" t="str">
            <v>919</v>
          </cell>
          <cell r="C203" t="str">
            <v>0113</v>
          </cell>
          <cell r="D203" t="str">
            <v>6100001020</v>
          </cell>
          <cell r="E203" t="str">
            <v>000</v>
          </cell>
          <cell r="M203">
            <v>3780.4</v>
          </cell>
        </row>
        <row r="204">
          <cell r="A20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04" t="str">
            <v>919</v>
          </cell>
          <cell r="C204" t="str">
            <v>0113</v>
          </cell>
          <cell r="D204" t="str">
            <v>6100001020</v>
          </cell>
          <cell r="E204" t="str">
            <v>100</v>
          </cell>
          <cell r="M204">
            <v>3659.1</v>
          </cell>
        </row>
        <row r="205">
          <cell r="A205" t="str">
            <v xml:space="preserve">                      Закупка товаров, работ и услуг для обеспечения государственных (муниципальных) нужд</v>
          </cell>
          <cell r="B205" t="str">
            <v>919</v>
          </cell>
          <cell r="C205" t="str">
            <v>0113</v>
          </cell>
          <cell r="D205" t="str">
            <v>6100001020</v>
          </cell>
          <cell r="E205" t="str">
            <v>200</v>
          </cell>
          <cell r="M205">
            <v>121.3</v>
          </cell>
        </row>
        <row r="206">
          <cell r="A206" t="str">
            <v xml:space="preserve">                    Дотация местным бюджетам из областного бюджета на поощрение муниципальных управленческих команд</v>
          </cell>
          <cell r="B206" t="str">
            <v>919</v>
          </cell>
          <cell r="C206" t="str">
            <v>0113</v>
          </cell>
          <cell r="D206" t="str">
            <v>61Q1455490</v>
          </cell>
          <cell r="E206" t="str">
            <v>000</v>
          </cell>
          <cell r="M206">
            <v>65.683800000000005</v>
          </cell>
        </row>
        <row r="207">
          <cell r="A207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07" t="str">
            <v>919</v>
          </cell>
          <cell r="C207" t="str">
            <v>0113</v>
          </cell>
          <cell r="D207" t="str">
            <v>61Q1455490</v>
          </cell>
          <cell r="E207" t="str">
            <v>100</v>
          </cell>
          <cell r="M207">
            <v>65.683800000000005</v>
          </cell>
        </row>
        <row r="208">
          <cell r="A208" t="str">
            <v xml:space="preserve">    НАЦИОНАЛЬНАЯ ЭКОНОМИКА</v>
          </cell>
          <cell r="B208" t="str">
            <v>919</v>
          </cell>
          <cell r="C208" t="str">
            <v>0400</v>
          </cell>
          <cell r="D208" t="str">
            <v>0000000000</v>
          </cell>
          <cell r="E208" t="str">
            <v>000</v>
          </cell>
          <cell r="M208">
            <v>243.4</v>
          </cell>
        </row>
        <row r="209">
          <cell r="A209" t="str">
            <v xml:space="preserve">      Другие вопросы в области национальной экономики</v>
          </cell>
          <cell r="B209" t="str">
            <v>919</v>
          </cell>
          <cell r="C209" t="str">
            <v>0412</v>
          </cell>
          <cell r="D209" t="str">
            <v>0000000000</v>
          </cell>
          <cell r="E209" t="str">
            <v>000</v>
          </cell>
          <cell r="M209">
            <v>243.4</v>
          </cell>
        </row>
        <row r="210">
          <cell r="A210" t="str">
            <v xml:space="preserve">        Муниципальная программа "Управление муниципальным имуществом городского округа города Котельнича Кировской области" на 2022-2027 годы</v>
          </cell>
          <cell r="B210" t="str">
            <v>919</v>
          </cell>
          <cell r="C210" t="str">
            <v>0412</v>
          </cell>
          <cell r="D210" t="str">
            <v>6000000000</v>
          </cell>
          <cell r="E210" t="str">
            <v>000</v>
          </cell>
          <cell r="M210">
            <v>243.4</v>
          </cell>
        </row>
        <row r="211">
          <cell r="A211" t="str">
            <v xml:space="preserve">                  Мероприятия в установленной сфере деятельности</v>
          </cell>
          <cell r="B211" t="str">
            <v>919</v>
          </cell>
          <cell r="C211" t="str">
            <v>0412</v>
          </cell>
          <cell r="D211" t="str">
            <v>6000003000</v>
          </cell>
          <cell r="E211" t="str">
            <v>000</v>
          </cell>
          <cell r="M211">
            <v>243.4</v>
          </cell>
        </row>
        <row r="212">
          <cell r="A212" t="str">
            <v xml:space="preserve">                    Управление муниципальной собственностью</v>
          </cell>
          <cell r="B212" t="str">
            <v>919</v>
          </cell>
          <cell r="C212" t="str">
            <v>0412</v>
          </cell>
          <cell r="D212" t="str">
            <v>6000003460</v>
          </cell>
          <cell r="E212" t="str">
            <v>000</v>
          </cell>
          <cell r="M212">
            <v>243.4</v>
          </cell>
        </row>
        <row r="213">
          <cell r="A213" t="str">
            <v xml:space="preserve">                      Закупка товаров, работ и услуг для обеспечения государственных (муниципальных) нужд</v>
          </cell>
          <cell r="B213" t="str">
            <v>919</v>
          </cell>
          <cell r="C213" t="str">
            <v>0412</v>
          </cell>
          <cell r="D213" t="str">
            <v>6000003460</v>
          </cell>
          <cell r="E213" t="str">
            <v>200</v>
          </cell>
          <cell r="M213">
            <v>243.4</v>
          </cell>
        </row>
        <row r="214">
          <cell r="A214" t="str">
            <v xml:space="preserve">    ОБРАЗОВАНИЕ</v>
          </cell>
          <cell r="B214" t="str">
            <v>919</v>
          </cell>
          <cell r="C214" t="str">
            <v>0700</v>
          </cell>
          <cell r="D214" t="str">
            <v>0000000000</v>
          </cell>
          <cell r="E214" t="str">
            <v>000</v>
          </cell>
          <cell r="M214">
            <v>26.44</v>
          </cell>
        </row>
        <row r="215">
          <cell r="A215" t="str">
            <v xml:space="preserve">      Профессиональная подготовка, переподготовка и повышение квалификации</v>
          </cell>
          <cell r="B215" t="str">
            <v>919</v>
          </cell>
          <cell r="C215" t="str">
            <v>0705</v>
          </cell>
          <cell r="D215" t="str">
            <v>0000000000</v>
          </cell>
          <cell r="E215" t="str">
            <v>000</v>
          </cell>
          <cell r="M215">
            <v>26.44</v>
          </cell>
        </row>
        <row r="216">
          <cell r="A216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216" t="str">
            <v>919</v>
          </cell>
          <cell r="C216" t="str">
            <v>0705</v>
          </cell>
          <cell r="D216" t="str">
            <v>6100000000</v>
          </cell>
          <cell r="E216" t="str">
            <v>000</v>
          </cell>
          <cell r="M216">
            <v>26.44</v>
          </cell>
        </row>
        <row r="217">
          <cell r="A217" t="str">
            <v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v>
          </cell>
          <cell r="B217" t="str">
            <v>919</v>
          </cell>
          <cell r="C217" t="str">
            <v>0705</v>
          </cell>
          <cell r="D217" t="str">
            <v>61Q1415560</v>
          </cell>
          <cell r="E217" t="str">
            <v>000</v>
          </cell>
          <cell r="M217">
            <v>26.14</v>
          </cell>
        </row>
        <row r="218">
          <cell r="A218" t="str">
            <v xml:space="preserve">                      Закупка товаров, работ и услуг для обеспечения государственных (муниципальных) нужд</v>
          </cell>
          <cell r="B218" t="str">
            <v>919</v>
          </cell>
          <cell r="C218" t="str">
            <v>0705</v>
          </cell>
          <cell r="D218" t="str">
            <v>61Q1415560</v>
          </cell>
          <cell r="E218" t="str">
            <v>200</v>
          </cell>
          <cell r="M218">
            <v>26.14</v>
          </cell>
        </row>
        <row r="219">
          <cell r="A219" t="str">
            <v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v>
          </cell>
          <cell r="B219" t="str">
            <v>919</v>
          </cell>
          <cell r="C219" t="str">
            <v>0705</v>
          </cell>
          <cell r="D219" t="str">
            <v>61Q14S5560</v>
          </cell>
          <cell r="E219" t="str">
            <v>000</v>
          </cell>
          <cell r="M219">
            <v>0.3</v>
          </cell>
        </row>
        <row r="220">
          <cell r="A220" t="str">
            <v xml:space="preserve">                      Закупка товаров, работ и услуг для обеспечения государственных (муниципальных) нужд</v>
          </cell>
          <cell r="B220" t="str">
            <v>919</v>
          </cell>
          <cell r="C220" t="str">
            <v>0705</v>
          </cell>
          <cell r="D220" t="str">
            <v>61Q14S5560</v>
          </cell>
          <cell r="E220" t="str">
            <v>200</v>
          </cell>
          <cell r="M220">
            <v>0.3</v>
          </cell>
        </row>
        <row r="221">
          <cell r="A221" t="str">
            <v xml:space="preserve">  Администрация городского округа города Котельнича Кировской области</v>
          </cell>
          <cell r="B221" t="str">
            <v>936</v>
          </cell>
          <cell r="C221" t="str">
            <v>0000</v>
          </cell>
          <cell r="D221" t="str">
            <v>0000000000</v>
          </cell>
          <cell r="E221" t="str">
            <v>000</v>
          </cell>
          <cell r="M221">
            <v>734416.15656000003</v>
          </cell>
        </row>
        <row r="222">
          <cell r="A222" t="str">
            <v xml:space="preserve">    ОБЩЕГОСУДАРСТВЕННЫЕ ВОПРОСЫ</v>
          </cell>
          <cell r="B222" t="str">
            <v>936</v>
          </cell>
          <cell r="C222" t="str">
            <v>0100</v>
          </cell>
          <cell r="D222" t="str">
            <v>0000000000</v>
          </cell>
          <cell r="E222" t="str">
            <v>000</v>
          </cell>
          <cell r="M222">
            <v>45351.492380000003</v>
          </cell>
        </row>
        <row r="223">
          <cell r="A223" t="str">
            <v xml:space="preserve">      Функционирование высшего должностного лица субъекта Российской Федерации и муниципального образования</v>
          </cell>
          <cell r="B223" t="str">
            <v>936</v>
          </cell>
          <cell r="C223" t="str">
            <v>0102</v>
          </cell>
          <cell r="D223" t="str">
            <v>0000000000</v>
          </cell>
          <cell r="E223" t="str">
            <v>000</v>
          </cell>
          <cell r="M223">
            <v>2164.6999999999998</v>
          </cell>
        </row>
        <row r="224">
          <cell r="A224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224" t="str">
            <v>936</v>
          </cell>
          <cell r="C224" t="str">
            <v>0102</v>
          </cell>
          <cell r="D224" t="str">
            <v>6100000000</v>
          </cell>
          <cell r="E224" t="str">
            <v>000</v>
          </cell>
          <cell r="M224">
            <v>2164.6999999999998</v>
          </cell>
        </row>
        <row r="225">
          <cell r="A225" t="str">
    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    </cell>
          <cell r="B225" t="str">
            <v>936</v>
          </cell>
          <cell r="C225" t="str">
            <v>0102</v>
          </cell>
          <cell r="D225" t="str">
            <v>6100001000</v>
          </cell>
          <cell r="E225" t="str">
            <v>000</v>
          </cell>
          <cell r="M225">
            <v>1752.2</v>
          </cell>
        </row>
        <row r="226">
          <cell r="A226" t="str">
            <v xml:space="preserve">                    Центральный аппарат</v>
          </cell>
          <cell r="B226" t="str">
            <v>936</v>
          </cell>
          <cell r="C226" t="str">
            <v>0102</v>
          </cell>
          <cell r="D226" t="str">
            <v>6100001020</v>
          </cell>
          <cell r="E226" t="str">
            <v>000</v>
          </cell>
          <cell r="M226">
            <v>1752.2</v>
          </cell>
        </row>
        <row r="227">
          <cell r="A227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27" t="str">
            <v>936</v>
          </cell>
          <cell r="C227" t="str">
            <v>0102</v>
          </cell>
          <cell r="D227" t="str">
            <v>6100001020</v>
          </cell>
          <cell r="E227" t="str">
            <v>100</v>
          </cell>
          <cell r="M227">
            <v>1744.2</v>
          </cell>
        </row>
        <row r="228">
          <cell r="A228" t="str">
            <v xml:space="preserve">                      Закупка товаров, работ и услуг для обеспечения государственных (муниципальных) нужд</v>
          </cell>
          <cell r="B228" t="str">
            <v>936</v>
          </cell>
          <cell r="C228" t="str">
            <v>0102</v>
          </cell>
          <cell r="D228" t="str">
            <v>6100001020</v>
          </cell>
          <cell r="E228" t="str">
            <v>200</v>
          </cell>
          <cell r="M228">
            <v>8</v>
          </cell>
        </row>
        <row r="229">
          <cell r="A229" t="str">
            <v xml:space="preserve">                    Дотация местным бюджетам из областного бюджета на поощрение муниципальных управленческих команд</v>
          </cell>
          <cell r="B229" t="str">
            <v>936</v>
          </cell>
          <cell r="C229" t="str">
            <v>0102</v>
          </cell>
          <cell r="D229" t="str">
            <v>61Q1455490</v>
          </cell>
          <cell r="E229" t="str">
            <v>000</v>
          </cell>
          <cell r="M229">
            <v>412.5</v>
          </cell>
        </row>
        <row r="230">
          <cell r="A230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30" t="str">
            <v>936</v>
          </cell>
          <cell r="C230" t="str">
            <v>0102</v>
          </cell>
          <cell r="D230" t="str">
            <v>61Q1455490</v>
          </cell>
          <cell r="E230" t="str">
            <v>100</v>
          </cell>
          <cell r="M230">
            <v>412.5</v>
          </cell>
        </row>
        <row r="231">
          <cell r="A231" t="str">
            <v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v>
          </cell>
          <cell r="B231" t="str">
            <v>936</v>
          </cell>
          <cell r="C231" t="str">
            <v>0104</v>
          </cell>
          <cell r="D231" t="str">
            <v>0000000000</v>
          </cell>
          <cell r="E231" t="str">
            <v>000</v>
          </cell>
          <cell r="M231">
            <v>18033.99613</v>
          </cell>
        </row>
        <row r="232">
          <cell r="A232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232" t="str">
            <v>936</v>
          </cell>
          <cell r="C232" t="str">
            <v>0104</v>
          </cell>
          <cell r="D232" t="str">
            <v>6100000000</v>
          </cell>
          <cell r="E232" t="str">
            <v>000</v>
          </cell>
          <cell r="M232">
            <v>18033.99613</v>
          </cell>
        </row>
        <row r="233">
          <cell r="A233" t="str">
    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    </cell>
          <cell r="B233" t="str">
            <v>936</v>
          </cell>
          <cell r="C233" t="str">
            <v>0104</v>
          </cell>
          <cell r="D233" t="str">
            <v>6100001000</v>
          </cell>
          <cell r="E233" t="str">
            <v>000</v>
          </cell>
          <cell r="M233">
            <v>16337.620999999999</v>
          </cell>
        </row>
        <row r="234">
          <cell r="A234" t="str">
            <v xml:space="preserve">                    Центральный аппарат</v>
          </cell>
          <cell r="B234" t="str">
            <v>936</v>
          </cell>
          <cell r="C234" t="str">
            <v>0104</v>
          </cell>
          <cell r="D234" t="str">
            <v>6100001020</v>
          </cell>
          <cell r="E234" t="str">
            <v>000</v>
          </cell>
          <cell r="M234">
            <v>16337.620999999999</v>
          </cell>
        </row>
        <row r="235">
          <cell r="A235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35" t="str">
            <v>936</v>
          </cell>
          <cell r="C235" t="str">
            <v>0104</v>
          </cell>
          <cell r="D235" t="str">
            <v>6100001020</v>
          </cell>
          <cell r="E235" t="str">
            <v>100</v>
          </cell>
          <cell r="M235">
            <v>15760.2</v>
          </cell>
        </row>
        <row r="236">
          <cell r="A236" t="str">
            <v xml:space="preserve">                      Закупка товаров, работ и услуг для обеспечения государственных (муниципальных) нужд</v>
          </cell>
          <cell r="B236" t="str">
            <v>936</v>
          </cell>
          <cell r="C236" t="str">
            <v>0104</v>
          </cell>
          <cell r="D236" t="str">
            <v>6100001020</v>
          </cell>
          <cell r="E236" t="str">
            <v>200</v>
          </cell>
          <cell r="M236">
            <v>577.42100000000005</v>
          </cell>
        </row>
        <row r="237">
          <cell r="A237" t="str">
            <v xml:space="preserve">                    Осуществление деятельности по опеке и попечительству</v>
          </cell>
          <cell r="B237" t="str">
            <v>936</v>
          </cell>
          <cell r="C237" t="str">
            <v>0104</v>
          </cell>
          <cell r="D237" t="str">
            <v>61Q0316040</v>
          </cell>
          <cell r="E237" t="str">
            <v>000</v>
          </cell>
          <cell r="M237">
            <v>240.6</v>
          </cell>
        </row>
        <row r="238">
          <cell r="A238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38" t="str">
            <v>936</v>
          </cell>
          <cell r="C238" t="str">
            <v>0104</v>
          </cell>
          <cell r="D238" t="str">
            <v>61Q0316040</v>
          </cell>
          <cell r="E238" t="str">
            <v>100</v>
          </cell>
          <cell r="M238">
            <v>240.6</v>
          </cell>
        </row>
        <row r="239">
          <cell r="A239" t="str">
            <v xml:space="preserve">                    Дотация местным бюджетам из областного бюджета на поощрение муниципальных управленческих команд</v>
          </cell>
          <cell r="B239" t="str">
            <v>936</v>
          </cell>
          <cell r="C239" t="str">
            <v>0104</v>
          </cell>
          <cell r="D239" t="str">
            <v>61Q1455490</v>
          </cell>
          <cell r="E239" t="str">
            <v>000</v>
          </cell>
          <cell r="M239">
            <v>441.77512999999999</v>
          </cell>
        </row>
        <row r="240">
          <cell r="A240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40" t="str">
            <v>936</v>
          </cell>
          <cell r="C240" t="str">
            <v>0104</v>
          </cell>
          <cell r="D240" t="str">
            <v>61Q1455490</v>
          </cell>
          <cell r="E240" t="str">
            <v>100</v>
          </cell>
          <cell r="M240">
            <v>441.77512999999999</v>
          </cell>
        </row>
        <row r="241">
          <cell r="A241" t="str">
            <v xml:space="preserve">    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v>
          </cell>
          <cell r="B241" t="str">
            <v>936</v>
          </cell>
          <cell r="C241" t="str">
            <v>0104</v>
          </cell>
          <cell r="D241" t="str">
            <v>61Q2016060</v>
          </cell>
          <cell r="E241" t="str">
            <v>000</v>
          </cell>
          <cell r="M241">
            <v>1014</v>
          </cell>
        </row>
        <row r="242">
          <cell r="A242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42" t="str">
            <v>936</v>
          </cell>
          <cell r="C242" t="str">
            <v>0104</v>
          </cell>
          <cell r="D242" t="str">
            <v>61Q2016060</v>
          </cell>
          <cell r="E242" t="str">
            <v>100</v>
          </cell>
          <cell r="M242">
            <v>952.3</v>
          </cell>
        </row>
        <row r="243">
          <cell r="A243" t="str">
            <v xml:space="preserve">                      Закупка товаров, работ и услуг для обеспечения государственных (муниципальных) нужд</v>
          </cell>
          <cell r="B243" t="str">
            <v>936</v>
          </cell>
          <cell r="C243" t="str">
            <v>0104</v>
          </cell>
          <cell r="D243" t="str">
            <v>61Q2016060</v>
          </cell>
          <cell r="E243" t="str">
            <v>200</v>
          </cell>
          <cell r="M243">
            <v>61.7</v>
          </cell>
        </row>
        <row r="244">
          <cell r="A244" t="str">
            <v xml:space="preserve">      Судебная система</v>
          </cell>
          <cell r="B244" t="str">
            <v>936</v>
          </cell>
          <cell r="C244" t="str">
            <v>0105</v>
          </cell>
          <cell r="D244" t="str">
            <v>0000000000</v>
          </cell>
          <cell r="E244" t="str">
            <v>000</v>
          </cell>
          <cell r="M244">
            <v>5</v>
          </cell>
        </row>
        <row r="245">
          <cell r="A245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245" t="str">
            <v>936</v>
          </cell>
          <cell r="C245" t="str">
            <v>0105</v>
          </cell>
          <cell r="D245" t="str">
            <v>6100000000</v>
          </cell>
          <cell r="E245" t="str">
            <v>000</v>
          </cell>
          <cell r="M245">
            <v>5</v>
          </cell>
        </row>
        <row r="246">
          <cell r="A246" t="str">
            <v xml:space="preserve">      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v>
          </cell>
          <cell r="B246" t="str">
            <v>936</v>
          </cell>
          <cell r="C246" t="str">
            <v>0105</v>
          </cell>
          <cell r="D246" t="str">
            <v>61Q5651200</v>
          </cell>
          <cell r="E246" t="str">
            <v>000</v>
          </cell>
          <cell r="M246">
            <v>5</v>
          </cell>
        </row>
        <row r="247">
          <cell r="A247" t="str">
            <v xml:space="preserve">                      Закупка товаров, работ и услуг для обеспечения государственных (муниципальных) нужд</v>
          </cell>
          <cell r="B247" t="str">
            <v>936</v>
          </cell>
          <cell r="C247" t="str">
            <v>0105</v>
          </cell>
          <cell r="D247" t="str">
            <v>61Q5651200</v>
          </cell>
          <cell r="E247" t="str">
            <v>200</v>
          </cell>
          <cell r="M247">
            <v>5</v>
          </cell>
        </row>
        <row r="248">
          <cell r="A248" t="str">
            <v xml:space="preserve">      Обеспечение проведения выборов и референдумов</v>
          </cell>
          <cell r="B248" t="str">
            <v>936</v>
          </cell>
          <cell r="C248" t="str">
            <v>0107</v>
          </cell>
          <cell r="D248" t="str">
            <v>0000000000</v>
          </cell>
          <cell r="E248" t="str">
            <v>000</v>
          </cell>
          <cell r="M248">
            <v>650</v>
          </cell>
        </row>
        <row r="249">
          <cell r="A249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249" t="str">
            <v>936</v>
          </cell>
          <cell r="C249" t="str">
            <v>0107</v>
          </cell>
          <cell r="D249" t="str">
            <v>6100000000</v>
          </cell>
          <cell r="E249" t="str">
            <v>000</v>
          </cell>
          <cell r="M249">
            <v>650</v>
          </cell>
        </row>
        <row r="250">
          <cell r="A250" t="str">
            <v xml:space="preserve">                  Мероприятия в установленной сфере деятельности</v>
          </cell>
          <cell r="B250" t="str">
            <v>936</v>
          </cell>
          <cell r="C250" t="str">
            <v>0107</v>
          </cell>
          <cell r="D250" t="str">
            <v>6100003000</v>
          </cell>
          <cell r="E250" t="str">
            <v>000</v>
          </cell>
          <cell r="M250">
            <v>650</v>
          </cell>
        </row>
        <row r="251">
          <cell r="A251" t="str">
            <v xml:space="preserve">                    Выборы в органы местного самоуправления</v>
          </cell>
          <cell r="B251" t="str">
            <v>936</v>
          </cell>
          <cell r="C251" t="str">
            <v>0107</v>
          </cell>
          <cell r="D251" t="str">
            <v>6100003520</v>
          </cell>
          <cell r="E251" t="str">
            <v>000</v>
          </cell>
          <cell r="M251">
            <v>650</v>
          </cell>
        </row>
        <row r="252">
          <cell r="A252" t="str">
            <v xml:space="preserve">                      Иные бюджетные ассигнования</v>
          </cell>
          <cell r="B252" t="str">
            <v>936</v>
          </cell>
          <cell r="C252" t="str">
            <v>0107</v>
          </cell>
          <cell r="D252" t="str">
            <v>6100003520</v>
          </cell>
          <cell r="E252" t="str">
            <v>800</v>
          </cell>
          <cell r="M252">
            <v>650</v>
          </cell>
        </row>
        <row r="253">
          <cell r="A253" t="str">
            <v xml:space="preserve">      Резервные фонды</v>
          </cell>
          <cell r="B253" t="str">
            <v>936</v>
          </cell>
          <cell r="C253" t="str">
            <v>0111</v>
          </cell>
          <cell r="D253" t="str">
            <v>0000000000</v>
          </cell>
          <cell r="E253" t="str">
            <v>000</v>
          </cell>
          <cell r="M253">
            <v>100</v>
          </cell>
        </row>
        <row r="254">
          <cell r="A254" t="str">
    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    </cell>
          <cell r="B254" t="str">
            <v>936</v>
          </cell>
          <cell r="C254" t="str">
            <v>0111</v>
          </cell>
          <cell r="D254" t="str">
            <v>5600000000</v>
          </cell>
          <cell r="E254" t="str">
            <v>000</v>
          </cell>
          <cell r="M254">
            <v>100</v>
          </cell>
        </row>
        <row r="255">
          <cell r="A255" t="str">
            <v xml:space="preserve">                    Резервный фонд местной администрации</v>
          </cell>
          <cell r="B255" t="str">
            <v>936</v>
          </cell>
          <cell r="C255" t="str">
            <v>0111</v>
          </cell>
          <cell r="D255" t="str">
            <v>5600005010</v>
          </cell>
          <cell r="E255" t="str">
            <v>000</v>
          </cell>
          <cell r="M255">
            <v>100</v>
          </cell>
        </row>
        <row r="256">
          <cell r="A256" t="str">
            <v xml:space="preserve">                      Иные бюджетные ассигнования</v>
          </cell>
          <cell r="B256" t="str">
            <v>936</v>
          </cell>
          <cell r="C256" t="str">
            <v>0111</v>
          </cell>
          <cell r="D256" t="str">
            <v>5600005010</v>
          </cell>
          <cell r="E256" t="str">
            <v>800</v>
          </cell>
          <cell r="M256">
            <v>100</v>
          </cell>
        </row>
        <row r="257">
          <cell r="A257" t="str">
            <v xml:space="preserve">      Другие общегосударственные вопросы</v>
          </cell>
          <cell r="B257" t="str">
            <v>936</v>
          </cell>
          <cell r="C257" t="str">
            <v>0113</v>
          </cell>
          <cell r="D257" t="str">
            <v>0000000000</v>
          </cell>
          <cell r="E257" t="str">
            <v>000</v>
          </cell>
          <cell r="M257">
            <v>24397.796249999999</v>
          </cell>
        </row>
        <row r="258">
          <cell r="A258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258" t="str">
            <v>936</v>
          </cell>
          <cell r="C258" t="str">
            <v>0113</v>
          </cell>
          <cell r="D258" t="str">
            <v>6100000000</v>
          </cell>
          <cell r="E258" t="str">
            <v>000</v>
          </cell>
          <cell r="M258">
            <v>24395.646250000002</v>
          </cell>
        </row>
        <row r="259">
          <cell r="A259" t="str">
            <v xml:space="preserve">                  Финансовое обеспечение деятельности муниципальных учреждений</v>
          </cell>
          <cell r="B259" t="str">
            <v>936</v>
          </cell>
          <cell r="C259" t="str">
            <v>0113</v>
          </cell>
          <cell r="D259" t="str">
            <v>6100002000</v>
          </cell>
          <cell r="E259" t="str">
            <v>000</v>
          </cell>
          <cell r="M259">
            <v>20474.849999999999</v>
          </cell>
        </row>
        <row r="260">
          <cell r="A260" t="str">
            <v xml:space="preserve">                    Учреждения, осуществляющие обеспечение деятельности муниципальных учреждений</v>
          </cell>
          <cell r="B260" t="str">
            <v>936</v>
          </cell>
          <cell r="C260" t="str">
            <v>0113</v>
          </cell>
          <cell r="D260" t="str">
            <v>6100002050</v>
          </cell>
          <cell r="E260" t="str">
            <v>000</v>
          </cell>
          <cell r="M260">
            <v>9030.9</v>
          </cell>
        </row>
        <row r="261">
          <cell r="A261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61" t="str">
            <v>936</v>
          </cell>
          <cell r="C261" t="str">
            <v>0113</v>
          </cell>
          <cell r="D261" t="str">
            <v>6100002050</v>
          </cell>
          <cell r="E261" t="str">
            <v>100</v>
          </cell>
          <cell r="M261">
            <v>8390.7999999999993</v>
          </cell>
        </row>
        <row r="262">
          <cell r="A262" t="str">
            <v xml:space="preserve">                      Закупка товаров, работ и услуг для обеспечения государственных (муниципальных) нужд</v>
          </cell>
          <cell r="B262" t="str">
            <v>936</v>
          </cell>
          <cell r="C262" t="str">
            <v>0113</v>
          </cell>
          <cell r="D262" t="str">
            <v>6100002050</v>
          </cell>
          <cell r="E262" t="str">
            <v>200</v>
          </cell>
          <cell r="M262">
            <v>640.1</v>
          </cell>
        </row>
        <row r="263">
          <cell r="A263" t="str">
            <v xml:space="preserve">                    Учреждения, осуществляющие обеспечение деятельности муниципальных учреждений за счет средств субсидии местным бюджетам из областного бюджета на выполнение расходных обязательств муниципальных образований</v>
          </cell>
          <cell r="B263" t="str">
            <v>936</v>
          </cell>
          <cell r="C263" t="str">
            <v>0113</v>
          </cell>
          <cell r="D263" t="str">
            <v>610000205A</v>
          </cell>
          <cell r="E263" t="str">
            <v>000</v>
          </cell>
          <cell r="M263">
            <v>643.6</v>
          </cell>
        </row>
        <row r="264">
          <cell r="A26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64" t="str">
            <v>936</v>
          </cell>
          <cell r="C264" t="str">
            <v>0113</v>
          </cell>
          <cell r="D264" t="str">
            <v>610000205A</v>
          </cell>
          <cell r="E264" t="str">
            <v>100</v>
          </cell>
          <cell r="M264">
            <v>643.6</v>
          </cell>
        </row>
        <row r="265">
          <cell r="A265" t="str">
            <v xml:space="preserve">                    Учреждения, осуществляющие обеспечение хозяйственной деятельности органов местного самоуправления</v>
          </cell>
          <cell r="B265" t="str">
            <v>936</v>
          </cell>
          <cell r="C265" t="str">
            <v>0113</v>
          </cell>
          <cell r="D265" t="str">
            <v>6100002130</v>
          </cell>
          <cell r="E265" t="str">
            <v>000</v>
          </cell>
          <cell r="M265">
            <v>10211.950000000001</v>
          </cell>
        </row>
        <row r="266">
          <cell r="A2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66" t="str">
            <v>936</v>
          </cell>
          <cell r="C266" t="str">
            <v>0113</v>
          </cell>
          <cell r="D266" t="str">
            <v>6100002130</v>
          </cell>
          <cell r="E266" t="str">
            <v>100</v>
          </cell>
          <cell r="M266">
            <v>5310.75</v>
          </cell>
        </row>
        <row r="267">
          <cell r="A267" t="str">
            <v xml:space="preserve">                      Закупка товаров, работ и услуг для обеспечения государственных (муниципальных) нужд</v>
          </cell>
          <cell r="B267" t="str">
            <v>936</v>
          </cell>
          <cell r="C267" t="str">
            <v>0113</v>
          </cell>
          <cell r="D267" t="str">
            <v>6100002130</v>
          </cell>
          <cell r="E267" t="str">
            <v>200</v>
          </cell>
          <cell r="M267">
            <v>4787.1000000000004</v>
          </cell>
        </row>
        <row r="268">
          <cell r="A268" t="str">
            <v xml:space="preserve">                      Иные бюджетные ассигнования</v>
          </cell>
          <cell r="B268" t="str">
            <v>936</v>
          </cell>
          <cell r="C268" t="str">
            <v>0113</v>
          </cell>
          <cell r="D268" t="str">
            <v>6100002130</v>
          </cell>
          <cell r="E268" t="str">
            <v>800</v>
          </cell>
          <cell r="M268">
            <v>114.1</v>
          </cell>
        </row>
        <row r="269">
          <cell r="A269" t="str">
            <v xml:space="preserve">                    Учреждения. осуществляющие обеспечение хозяйственной деятельности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269" t="str">
            <v>936</v>
          </cell>
          <cell r="C269" t="str">
            <v>0113</v>
          </cell>
          <cell r="D269" t="str">
            <v>610000213A</v>
          </cell>
          <cell r="E269" t="str">
            <v>000</v>
          </cell>
          <cell r="M269">
            <v>588.4</v>
          </cell>
        </row>
        <row r="270">
          <cell r="A270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70" t="str">
            <v>936</v>
          </cell>
          <cell r="C270" t="str">
            <v>0113</v>
          </cell>
          <cell r="D270" t="str">
            <v>610000213A</v>
          </cell>
          <cell r="E270" t="str">
            <v>100</v>
          </cell>
          <cell r="M270">
            <v>588.4</v>
          </cell>
        </row>
        <row r="271">
          <cell r="A271" t="str">
            <v xml:space="preserve">                  Мероприятия в установленной сфере деятельности</v>
          </cell>
          <cell r="B271" t="str">
            <v>936</v>
          </cell>
          <cell r="C271" t="str">
            <v>0113</v>
          </cell>
          <cell r="D271" t="str">
            <v>6100003000</v>
          </cell>
          <cell r="E271" t="str">
            <v>000</v>
          </cell>
          <cell r="M271">
            <v>105.3</v>
          </cell>
        </row>
        <row r="272">
          <cell r="A272" t="str">
            <v xml:space="preserve">                    Мероприятия в сфере муниципального управления</v>
          </cell>
          <cell r="B272" t="str">
            <v>936</v>
          </cell>
          <cell r="C272" t="str">
            <v>0113</v>
          </cell>
          <cell r="D272" t="str">
            <v>6100003510</v>
          </cell>
          <cell r="E272" t="str">
            <v>000</v>
          </cell>
          <cell r="M272">
            <v>105.3</v>
          </cell>
        </row>
        <row r="273">
          <cell r="A273" t="str">
            <v xml:space="preserve">                      Иные бюджетные ассигнования</v>
          </cell>
          <cell r="B273" t="str">
            <v>936</v>
          </cell>
          <cell r="C273" t="str">
            <v>0113</v>
          </cell>
          <cell r="D273" t="str">
            <v>6100003510</v>
          </cell>
          <cell r="E273" t="str">
            <v>800</v>
          </cell>
          <cell r="M273">
            <v>105.3</v>
          </cell>
        </row>
        <row r="274">
          <cell r="A274" t="str">
            <v xml:space="preserve">                  Исполнение судебных актов по обращению взыскания на средства местного бюджета</v>
          </cell>
          <cell r="B274" t="str">
            <v>936</v>
          </cell>
          <cell r="C274" t="str">
            <v>0113</v>
          </cell>
          <cell r="D274" t="str">
            <v>6100004000</v>
          </cell>
          <cell r="E274" t="str">
            <v>000</v>
          </cell>
          <cell r="M274">
            <v>3814.4962500000001</v>
          </cell>
        </row>
        <row r="275">
          <cell r="A275" t="str">
            <v xml:space="preserve">                      Закупка товаров, работ и услуг для обеспечения государственных (муниципальных) нужд</v>
          </cell>
          <cell r="B275" t="str">
            <v>936</v>
          </cell>
          <cell r="C275" t="str">
            <v>0113</v>
          </cell>
          <cell r="D275" t="str">
            <v>6100004000</v>
          </cell>
          <cell r="E275" t="str">
            <v>200</v>
          </cell>
          <cell r="M275">
            <v>2406.28008</v>
          </cell>
        </row>
        <row r="276">
          <cell r="A276" t="str">
            <v xml:space="preserve">                      Иные бюджетные ассигнования</v>
          </cell>
          <cell r="B276" t="str">
            <v>936</v>
          </cell>
          <cell r="C276" t="str">
            <v>0113</v>
          </cell>
          <cell r="D276" t="str">
            <v>6100004000</v>
          </cell>
          <cell r="E276" t="str">
            <v>800</v>
          </cell>
          <cell r="M276">
            <v>1408.2161699999999</v>
          </cell>
        </row>
        <row r="277">
          <cell r="A277" t="str">
            <v xml:space="preserve">                    Создание и деятельность в муниципальных образованиях административных комиссий</v>
          </cell>
          <cell r="B277" t="str">
            <v>936</v>
          </cell>
          <cell r="C277" t="str">
            <v>0113</v>
          </cell>
          <cell r="D277" t="str">
            <v>61Q2016050</v>
          </cell>
          <cell r="E277" t="str">
            <v>000</v>
          </cell>
          <cell r="M277">
            <v>1</v>
          </cell>
        </row>
        <row r="278">
          <cell r="A278" t="str">
            <v xml:space="preserve">                      Закупка товаров, работ и услуг для обеспечения государственных (муниципальных) нужд</v>
          </cell>
          <cell r="B278" t="str">
            <v>936</v>
          </cell>
          <cell r="C278" t="str">
            <v>0113</v>
          </cell>
          <cell r="D278" t="str">
            <v>61Q2016050</v>
          </cell>
          <cell r="E278" t="str">
            <v>200</v>
          </cell>
          <cell r="M278">
            <v>1</v>
          </cell>
        </row>
        <row r="279">
          <cell r="A279" t="str">
            <v xml:space="preserve">        Муниципальная программа "Благоустройство на территории городского округа города Котельнича Кировской области" на 2022-2027 годы</v>
          </cell>
          <cell r="B279" t="str">
            <v>936</v>
          </cell>
          <cell r="C279" t="str">
            <v>0113</v>
          </cell>
          <cell r="D279" t="str">
            <v>6200000000</v>
          </cell>
          <cell r="E279" t="str">
            <v>000</v>
          </cell>
          <cell r="M279">
            <v>2.15</v>
          </cell>
        </row>
        <row r="280">
          <cell r="A280" t="str">
            <v xml:space="preserve">                  Мероприятия в установленной сфере деятельности</v>
          </cell>
          <cell r="B280" t="str">
            <v>936</v>
          </cell>
          <cell r="C280" t="str">
            <v>0113</v>
          </cell>
          <cell r="D280" t="str">
            <v>6200003000</v>
          </cell>
          <cell r="E280" t="str">
            <v>000</v>
          </cell>
          <cell r="M280">
            <v>2.15</v>
          </cell>
        </row>
        <row r="281">
          <cell r="A281" t="str">
            <v xml:space="preserve">                    Мероприятия в сфере благоустройства и инженерной инфраструктуры</v>
          </cell>
          <cell r="B281" t="str">
            <v>936</v>
          </cell>
          <cell r="C281" t="str">
            <v>0113</v>
          </cell>
          <cell r="D281" t="str">
            <v>6200003560</v>
          </cell>
          <cell r="E281" t="str">
            <v>000</v>
          </cell>
          <cell r="M281">
            <v>2.15</v>
          </cell>
        </row>
        <row r="282">
          <cell r="A282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82" t="str">
            <v>936</v>
          </cell>
          <cell r="C282" t="str">
            <v>0113</v>
          </cell>
          <cell r="D282" t="str">
            <v>6200003560</v>
          </cell>
          <cell r="E282" t="str">
            <v>100</v>
          </cell>
          <cell r="M282">
            <v>2.15</v>
          </cell>
        </row>
        <row r="283">
          <cell r="A283" t="str">
            <v xml:space="preserve">    НАЦИОНАЛЬНАЯ БЕЗОПАСНОСТЬ И ПРАВООХРАНИТЕЛЬНАЯ ДЕЯТЕЛЬНОСТЬ</v>
          </cell>
          <cell r="B283" t="str">
            <v>936</v>
          </cell>
          <cell r="C283" t="str">
            <v>0300</v>
          </cell>
          <cell r="D283" t="str">
            <v>0000000000</v>
          </cell>
          <cell r="E283" t="str">
            <v>000</v>
          </cell>
          <cell r="M283">
            <v>5575.4104299999999</v>
          </cell>
        </row>
        <row r="284">
          <cell r="A284" t="str">
            <v xml:space="preserve">      Защита населения и территории от чрезвычайных ситуаций природного и техногенного характера, пожарная безопасность</v>
          </cell>
          <cell r="B284" t="str">
            <v>936</v>
          </cell>
          <cell r="C284" t="str">
            <v>0310</v>
          </cell>
          <cell r="D284" t="str">
            <v>0000000000</v>
          </cell>
          <cell r="E284" t="str">
            <v>000</v>
          </cell>
          <cell r="M284">
            <v>5354.9104299999999</v>
          </cell>
        </row>
        <row r="285">
          <cell r="A285" t="str">
    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    </cell>
          <cell r="B285" t="str">
            <v>936</v>
          </cell>
          <cell r="C285" t="str">
            <v>0310</v>
          </cell>
          <cell r="D285" t="str">
            <v>5600000000</v>
          </cell>
          <cell r="E285" t="str">
            <v>000</v>
          </cell>
          <cell r="M285">
            <v>5354.9104299999999</v>
          </cell>
        </row>
        <row r="286">
          <cell r="A286" t="str">
            <v xml:space="preserve">                  Финансовое обеспечение деятельности муниципальных учреждений</v>
          </cell>
          <cell r="B286" t="str">
            <v>936</v>
          </cell>
          <cell r="C286" t="str">
            <v>0310</v>
          </cell>
          <cell r="D286" t="str">
            <v>5600002000</v>
          </cell>
          <cell r="E286" t="str">
            <v>000</v>
          </cell>
          <cell r="M286">
            <v>3727.712</v>
          </cell>
        </row>
        <row r="287">
          <cell r="A287" t="str">
            <v xml:space="preserve">                    Единая дежурно-диспетчерская служба</v>
          </cell>
          <cell r="B287" t="str">
            <v>936</v>
          </cell>
          <cell r="C287" t="str">
            <v>0310</v>
          </cell>
          <cell r="D287" t="str">
            <v>5600002110</v>
          </cell>
          <cell r="E287" t="str">
            <v>000</v>
          </cell>
          <cell r="M287">
            <v>2059.712</v>
          </cell>
        </row>
        <row r="288">
          <cell r="A288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88" t="str">
            <v>936</v>
          </cell>
          <cell r="C288" t="str">
            <v>0310</v>
          </cell>
          <cell r="D288" t="str">
            <v>5600002110</v>
          </cell>
          <cell r="E288" t="str">
            <v>100</v>
          </cell>
          <cell r="M288">
            <v>1700.34</v>
          </cell>
        </row>
        <row r="289">
          <cell r="A289" t="str">
            <v xml:space="preserve">                      Закупка товаров, работ и услуг для обеспечения государственных (муниципальных) нужд</v>
          </cell>
          <cell r="B289" t="str">
            <v>936</v>
          </cell>
          <cell r="C289" t="str">
            <v>0310</v>
          </cell>
          <cell r="D289" t="str">
            <v>5600002110</v>
          </cell>
          <cell r="E289" t="str">
            <v>200</v>
          </cell>
          <cell r="M289">
            <v>359.37200000000001</v>
          </cell>
        </row>
        <row r="290">
          <cell r="A290" t="str">
            <v xml:space="preserve">                    Обеспечение деятельности единой дежурно-диспетчерской службы,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290" t="str">
            <v>936</v>
          </cell>
          <cell r="C290" t="str">
            <v>0310</v>
          </cell>
          <cell r="D290" t="str">
            <v>560000211A</v>
          </cell>
          <cell r="E290" t="str">
            <v>000</v>
          </cell>
          <cell r="M290">
            <v>115.9</v>
          </cell>
        </row>
        <row r="291">
          <cell r="A291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91" t="str">
            <v>936</v>
          </cell>
          <cell r="C291" t="str">
            <v>0310</v>
          </cell>
          <cell r="D291" t="str">
            <v>560000211A</v>
          </cell>
          <cell r="E291" t="str">
            <v>100</v>
          </cell>
          <cell r="M291">
            <v>115.9</v>
          </cell>
        </row>
        <row r="292">
          <cell r="A292" t="str">
            <v xml:space="preserve">                    Учреждения, осуществляющие деятельность в сфере обеспечения пожарной безопасности</v>
          </cell>
          <cell r="B292" t="str">
            <v>936</v>
          </cell>
          <cell r="C292" t="str">
            <v>0310</v>
          </cell>
          <cell r="D292" t="str">
            <v>5600002150</v>
          </cell>
          <cell r="E292" t="str">
            <v>000</v>
          </cell>
          <cell r="M292">
            <v>1549.1</v>
          </cell>
        </row>
        <row r="293">
          <cell r="A29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93" t="str">
            <v>936</v>
          </cell>
          <cell r="C293" t="str">
            <v>0310</v>
          </cell>
          <cell r="D293" t="str">
            <v>5600002150</v>
          </cell>
          <cell r="E293" t="str">
            <v>100</v>
          </cell>
          <cell r="M293">
            <v>1293.3</v>
          </cell>
        </row>
        <row r="294">
          <cell r="A294" t="str">
            <v xml:space="preserve">                      Закупка товаров, работ и услуг для обеспечения государственных (муниципальных) нужд</v>
          </cell>
          <cell r="B294" t="str">
            <v>936</v>
          </cell>
          <cell r="C294" t="str">
            <v>0310</v>
          </cell>
          <cell r="D294" t="str">
            <v>5600002150</v>
          </cell>
          <cell r="E294" t="str">
            <v>200</v>
          </cell>
          <cell r="M294">
            <v>255.8</v>
          </cell>
        </row>
        <row r="295">
          <cell r="A295" t="str">
            <v xml:space="preserve">                    Учреждения осуществляющие деятельность в сфере обеспечения пожарной безопасности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295" t="str">
            <v>936</v>
          </cell>
          <cell r="C295" t="str">
            <v>0310</v>
          </cell>
          <cell r="D295" t="str">
            <v>560000215A</v>
          </cell>
          <cell r="E295" t="str">
            <v>000</v>
          </cell>
          <cell r="M295">
            <v>3</v>
          </cell>
        </row>
        <row r="296">
          <cell r="A29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96" t="str">
            <v>936</v>
          </cell>
          <cell r="C296" t="str">
            <v>0310</v>
          </cell>
          <cell r="D296" t="str">
            <v>560000215A</v>
          </cell>
          <cell r="E296" t="str">
            <v>100</v>
          </cell>
          <cell r="M296">
            <v>3</v>
          </cell>
        </row>
        <row r="297">
          <cell r="A297" t="str">
            <v xml:space="preserve">                  Мероприятия в установленной сфере деятельности</v>
          </cell>
          <cell r="B297" t="str">
            <v>936</v>
          </cell>
          <cell r="C297" t="str">
            <v>0310</v>
          </cell>
          <cell r="D297" t="str">
            <v>5600003000</v>
          </cell>
          <cell r="E297" t="str">
            <v>000</v>
          </cell>
          <cell r="M297">
            <v>1627.1984299999999</v>
          </cell>
        </row>
        <row r="298">
          <cell r="A298" t="str">
            <v xml:space="preserve">                    Мероприятия по обеспечению пожарной безопасности</v>
          </cell>
          <cell r="B298" t="str">
            <v>936</v>
          </cell>
          <cell r="C298" t="str">
            <v>0310</v>
          </cell>
          <cell r="D298" t="str">
            <v>5600003280</v>
          </cell>
          <cell r="E298" t="str">
            <v>000</v>
          </cell>
          <cell r="M298">
            <v>60</v>
          </cell>
        </row>
        <row r="299">
          <cell r="A299" t="str">
            <v xml:space="preserve">                      Закупка товаров, работ и услуг для обеспечения государственных (муниципальных) нужд</v>
          </cell>
          <cell r="B299" t="str">
            <v>936</v>
          </cell>
          <cell r="C299" t="str">
            <v>0310</v>
          </cell>
          <cell r="D299" t="str">
            <v>5600003280</v>
          </cell>
          <cell r="E299" t="str">
            <v>200</v>
          </cell>
          <cell r="M299">
            <v>60</v>
          </cell>
        </row>
        <row r="300">
          <cell r="A300" t="str">
            <v xml:space="preserve">                    Мероприятия по обеспечению безопасности на водных объектах</v>
          </cell>
          <cell r="B300" t="str">
            <v>936</v>
          </cell>
          <cell r="C300" t="str">
            <v>0310</v>
          </cell>
          <cell r="D300" t="str">
            <v>5600003290</v>
          </cell>
          <cell r="E300" t="str">
            <v>000</v>
          </cell>
          <cell r="M300">
            <v>387.19842999999997</v>
          </cell>
        </row>
        <row r="301">
          <cell r="A301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01" t="str">
            <v>936</v>
          </cell>
          <cell r="C301" t="str">
            <v>0310</v>
          </cell>
          <cell r="D301" t="str">
            <v>5600003290</v>
          </cell>
          <cell r="E301" t="str">
            <v>100</v>
          </cell>
          <cell r="M301">
            <v>365.22843</v>
          </cell>
        </row>
        <row r="302">
          <cell r="A302" t="str">
            <v xml:space="preserve">                      Закупка товаров, работ и услуг для обеспечения государственных (муниципальных) нужд</v>
          </cell>
          <cell r="B302" t="str">
            <v>936</v>
          </cell>
          <cell r="C302" t="str">
            <v>0310</v>
          </cell>
          <cell r="D302" t="str">
            <v>5600003290</v>
          </cell>
          <cell r="E302" t="str">
            <v>200</v>
          </cell>
          <cell r="M302">
            <v>21.97</v>
          </cell>
        </row>
        <row r="303">
          <cell r="A303" t="str">
            <v xml:space="preserve">                    Мероприятия, направленные на функционирование систем жизнеобеспечения населения города</v>
          </cell>
          <cell r="B303" t="str">
            <v>936</v>
          </cell>
          <cell r="C303" t="str">
            <v>0310</v>
          </cell>
          <cell r="D303" t="str">
            <v>5600003300</v>
          </cell>
          <cell r="E303" t="str">
            <v>000</v>
          </cell>
          <cell r="M303">
            <v>1180</v>
          </cell>
        </row>
        <row r="304">
          <cell r="A304" t="str">
            <v xml:space="preserve">                      Закупка товаров, работ и услуг для обеспечения государственных (муниципальных) нужд</v>
          </cell>
          <cell r="B304" t="str">
            <v>936</v>
          </cell>
          <cell r="C304" t="str">
            <v>0310</v>
          </cell>
          <cell r="D304" t="str">
            <v>5600003300</v>
          </cell>
          <cell r="E304" t="str">
            <v>200</v>
          </cell>
          <cell r="M304">
            <v>1180</v>
          </cell>
        </row>
        <row r="305">
          <cell r="A305" t="str">
            <v xml:space="preserve">      Другие вопросы в области национальной безопасности и правоохранительной деятельности</v>
          </cell>
          <cell r="B305" t="str">
            <v>936</v>
          </cell>
          <cell r="C305" t="str">
            <v>0314</v>
          </cell>
          <cell r="D305" t="str">
            <v>0000000000</v>
          </cell>
          <cell r="E305" t="str">
            <v>000</v>
          </cell>
          <cell r="M305">
            <v>220.5</v>
          </cell>
        </row>
        <row r="306">
          <cell r="A306" t="str">
    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    </cell>
          <cell r="B306" t="str">
            <v>936</v>
          </cell>
          <cell r="C306" t="str">
            <v>0314</v>
          </cell>
          <cell r="D306" t="str">
            <v>5600000000</v>
          </cell>
          <cell r="E306" t="str">
            <v>000</v>
          </cell>
          <cell r="M306">
            <v>220.5</v>
          </cell>
        </row>
        <row r="307">
          <cell r="A307" t="str">
            <v xml:space="preserve">                  Мероприятия в установленной сфере деятельности</v>
          </cell>
          <cell r="B307" t="str">
            <v>936</v>
          </cell>
          <cell r="C307" t="str">
            <v>0314</v>
          </cell>
          <cell r="D307" t="str">
            <v>5600003000</v>
          </cell>
          <cell r="E307" t="str">
            <v>000</v>
          </cell>
          <cell r="M307">
            <v>178.47900000000001</v>
          </cell>
        </row>
        <row r="308">
          <cell r="A308" t="str">
            <v xml:space="preserve">                    Мероприятия в области национальной безопасности и правоохранительной деятельности</v>
          </cell>
          <cell r="B308" t="str">
            <v>936</v>
          </cell>
          <cell r="C308" t="str">
            <v>0314</v>
          </cell>
          <cell r="D308" t="str">
            <v>5600003270</v>
          </cell>
          <cell r="E308" t="str">
            <v>000</v>
          </cell>
          <cell r="M308">
            <v>178.47900000000001</v>
          </cell>
        </row>
        <row r="309">
          <cell r="A30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09" t="str">
            <v>936</v>
          </cell>
          <cell r="C309" t="str">
            <v>0314</v>
          </cell>
          <cell r="D309" t="str">
            <v>5600003270</v>
          </cell>
          <cell r="E309" t="str">
            <v>100</v>
          </cell>
          <cell r="M309">
            <v>174</v>
          </cell>
        </row>
        <row r="310">
          <cell r="A310" t="str">
            <v xml:space="preserve">                      Закупка товаров, работ и услуг для обеспечения государственных (муниципальных) нужд</v>
          </cell>
          <cell r="B310" t="str">
            <v>936</v>
          </cell>
          <cell r="C310" t="str">
            <v>0314</v>
          </cell>
          <cell r="D310" t="str">
            <v>5600003270</v>
          </cell>
          <cell r="E310" t="str">
            <v>200</v>
          </cell>
          <cell r="M310">
            <v>4.4790000000000001</v>
          </cell>
        </row>
        <row r="311">
          <cell r="A311" t="str">
            <v xml:space="preserve">                    Организация деятельности народных дружин</v>
          </cell>
          <cell r="B311" t="str">
            <v>936</v>
          </cell>
          <cell r="C311" t="str">
            <v>0314</v>
          </cell>
          <cell r="D311" t="str">
            <v>56Q2015160</v>
          </cell>
          <cell r="E311" t="str">
            <v>000</v>
          </cell>
          <cell r="M311">
            <v>41.6</v>
          </cell>
        </row>
        <row r="312">
          <cell r="A312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12" t="str">
            <v>936</v>
          </cell>
          <cell r="C312" t="str">
            <v>0314</v>
          </cell>
          <cell r="D312" t="str">
            <v>56Q2015160</v>
          </cell>
          <cell r="E312" t="str">
            <v>100</v>
          </cell>
          <cell r="M312">
            <v>41.6</v>
          </cell>
        </row>
        <row r="313">
          <cell r="A313" t="str">
            <v xml:space="preserve">                    Организация деятельности народных дружин, софинансирование за счет средств местного бюджета</v>
          </cell>
          <cell r="B313" t="str">
            <v>936</v>
          </cell>
          <cell r="C313" t="str">
            <v>0314</v>
          </cell>
          <cell r="D313" t="str">
            <v>56Q20S5160</v>
          </cell>
          <cell r="E313" t="str">
            <v>000</v>
          </cell>
          <cell r="M313">
            <v>0.42099999999999999</v>
          </cell>
        </row>
        <row r="314">
          <cell r="A31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14" t="str">
            <v>936</v>
          </cell>
          <cell r="C314" t="str">
            <v>0314</v>
          </cell>
          <cell r="D314" t="str">
            <v>56Q20S5160</v>
          </cell>
          <cell r="E314" t="str">
            <v>100</v>
          </cell>
          <cell r="M314">
            <v>0.42099999999999999</v>
          </cell>
        </row>
        <row r="315">
          <cell r="A315" t="str">
            <v xml:space="preserve">    НАЦИОНАЛЬНАЯ ЭКОНОМИКА</v>
          </cell>
          <cell r="B315" t="str">
            <v>936</v>
          </cell>
          <cell r="C315" t="str">
            <v>0400</v>
          </cell>
          <cell r="D315" t="str">
            <v>0000000000</v>
          </cell>
          <cell r="E315" t="str">
            <v>000</v>
          </cell>
          <cell r="M315">
            <v>76561.773079999999</v>
          </cell>
        </row>
        <row r="316">
          <cell r="A316" t="str">
            <v xml:space="preserve">      Сельское хозяйство и рыболовство</v>
          </cell>
          <cell r="B316" t="str">
            <v>936</v>
          </cell>
          <cell r="C316" t="str">
            <v>0405</v>
          </cell>
          <cell r="D316" t="str">
            <v>0000000000</v>
          </cell>
          <cell r="E316" t="str">
            <v>000</v>
          </cell>
          <cell r="M316">
            <v>250</v>
          </cell>
        </row>
        <row r="317">
          <cell r="A317" t="str">
            <v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v>
          </cell>
          <cell r="B317" t="str">
            <v>936</v>
          </cell>
          <cell r="C317" t="str">
            <v>0405</v>
          </cell>
          <cell r="D317" t="str">
            <v>5400000000</v>
          </cell>
          <cell r="E317" t="str">
            <v>000</v>
          </cell>
          <cell r="M317">
            <v>250</v>
          </cell>
        </row>
        <row r="318">
          <cell r="A318" t="str">
            <v xml:space="preserve">                  Мероприятия в установленной сфере деятельности</v>
          </cell>
          <cell r="B318" t="str">
            <v>936</v>
          </cell>
          <cell r="C318" t="str">
            <v>0405</v>
          </cell>
          <cell r="D318" t="str">
            <v>5400003000</v>
          </cell>
          <cell r="E318" t="str">
            <v>000</v>
          </cell>
          <cell r="M318">
            <v>250</v>
          </cell>
        </row>
        <row r="319">
          <cell r="A319" t="str">
            <v xml:space="preserve">                    Мероприятия по осуществлению деятельности по обращению с животными без владельцев, обитающими на территории города Котельнича</v>
          </cell>
          <cell r="B319" t="str">
            <v>936</v>
          </cell>
          <cell r="C319" t="str">
            <v>0405</v>
          </cell>
          <cell r="D319" t="str">
            <v>5400003070</v>
          </cell>
          <cell r="E319" t="str">
            <v>000</v>
          </cell>
          <cell r="M319">
            <v>250</v>
          </cell>
        </row>
        <row r="320">
          <cell r="A320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320" t="str">
            <v>936</v>
          </cell>
          <cell r="C320" t="str">
            <v>0405</v>
          </cell>
          <cell r="D320" t="str">
            <v>5400003070</v>
          </cell>
          <cell r="E320" t="str">
            <v>600</v>
          </cell>
          <cell r="M320">
            <v>250</v>
          </cell>
        </row>
        <row r="321">
          <cell r="A321" t="str">
            <v xml:space="preserve">      Транспорт</v>
          </cell>
          <cell r="B321" t="str">
            <v>936</v>
          </cell>
          <cell r="C321" t="str">
            <v>0408</v>
          </cell>
          <cell r="D321" t="str">
            <v>0000000000</v>
          </cell>
          <cell r="E321" t="str">
            <v>000</v>
          </cell>
          <cell r="M321">
            <v>9388.4529000000002</v>
          </cell>
        </row>
        <row r="322">
          <cell r="A322" t="str">
            <v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v>
          </cell>
          <cell r="B322" t="str">
            <v>936</v>
          </cell>
          <cell r="C322" t="str">
            <v>0408</v>
          </cell>
          <cell r="D322" t="str">
            <v>5900000000</v>
          </cell>
          <cell r="E322" t="str">
            <v>000</v>
          </cell>
          <cell r="M322">
            <v>9388.4529000000002</v>
          </cell>
        </row>
        <row r="323">
          <cell r="A323" t="str">
            <v xml:space="preserve">                  Финансовое обеспечение деятельности муниципальных учреждений</v>
          </cell>
          <cell r="B323" t="str">
            <v>936</v>
          </cell>
          <cell r="C323" t="str">
            <v>0408</v>
          </cell>
          <cell r="D323" t="str">
            <v>5900002000</v>
          </cell>
          <cell r="E323" t="str">
            <v>000</v>
          </cell>
          <cell r="M323">
            <v>2317.2529</v>
          </cell>
        </row>
        <row r="324">
          <cell r="A324" t="str">
            <v xml:space="preserve">                    Учреждения, осуществляющие организацию речных пассажирских перевозок</v>
          </cell>
          <cell r="B324" t="str">
            <v>936</v>
          </cell>
          <cell r="C324" t="str">
            <v>0408</v>
          </cell>
          <cell r="D324" t="str">
            <v>5900002120</v>
          </cell>
          <cell r="E324" t="str">
            <v>000</v>
          </cell>
          <cell r="M324">
            <v>2317.2529</v>
          </cell>
        </row>
        <row r="325">
          <cell r="A325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25" t="str">
            <v>936</v>
          </cell>
          <cell r="C325" t="str">
            <v>0408</v>
          </cell>
          <cell r="D325" t="str">
            <v>5900002120</v>
          </cell>
          <cell r="E325" t="str">
            <v>100</v>
          </cell>
          <cell r="M325">
            <v>1650.4529</v>
          </cell>
        </row>
        <row r="326">
          <cell r="A326" t="str">
            <v xml:space="preserve">                      Закупка товаров, работ и услуг для обеспечения государственных (муниципальных) нужд</v>
          </cell>
          <cell r="B326" t="str">
            <v>936</v>
          </cell>
          <cell r="C326" t="str">
            <v>0408</v>
          </cell>
          <cell r="D326" t="str">
            <v>5900002120</v>
          </cell>
          <cell r="E326" t="str">
            <v>200</v>
          </cell>
          <cell r="M326">
            <v>643.29999999999995</v>
          </cell>
        </row>
        <row r="327">
          <cell r="A327" t="str">
            <v xml:space="preserve">                      Иные бюджетные ассигнования</v>
          </cell>
          <cell r="B327" t="str">
            <v>936</v>
          </cell>
          <cell r="C327" t="str">
            <v>0408</v>
          </cell>
          <cell r="D327" t="str">
            <v>5900002120</v>
          </cell>
          <cell r="E327" t="str">
            <v>800</v>
          </cell>
          <cell r="M327">
            <v>23.5</v>
          </cell>
        </row>
        <row r="328">
          <cell r="A328" t="str">
            <v xml:space="preserve">                  Мероприятия в установленной сфере деятельности</v>
          </cell>
          <cell r="B328" t="str">
            <v>936</v>
          </cell>
          <cell r="C328" t="str">
            <v>0408</v>
          </cell>
          <cell r="D328" t="str">
            <v>5900003000</v>
          </cell>
          <cell r="E328" t="str">
            <v>000</v>
          </cell>
          <cell r="M328">
            <v>1838.2</v>
          </cell>
        </row>
        <row r="329">
          <cell r="A329" t="str">
            <v xml:space="preserve">                    Мероприятия по возмещению недополученных доходов, связанных с оказанием дополнительных мер поддержки членов семей участников специальной военной операции</v>
          </cell>
          <cell r="B329" t="str">
            <v>936</v>
          </cell>
          <cell r="C329" t="str">
            <v>0408</v>
          </cell>
          <cell r="D329" t="str">
            <v>5900003910</v>
          </cell>
          <cell r="E329" t="str">
            <v>000</v>
          </cell>
          <cell r="M329">
            <v>1838.2</v>
          </cell>
        </row>
        <row r="330">
          <cell r="A330" t="str">
            <v xml:space="preserve">                      Иные бюджетные ассигнования</v>
          </cell>
          <cell r="B330" t="str">
            <v>936</v>
          </cell>
          <cell r="C330" t="str">
            <v>0408</v>
          </cell>
          <cell r="D330" t="str">
            <v>5900003910</v>
          </cell>
          <cell r="E330" t="str">
            <v>800</v>
          </cell>
          <cell r="M330">
            <v>1838.2</v>
          </cell>
        </row>
        <row r="331">
          <cell r="A331" t="str">
            <v xml:space="preserve">                  Мероприятия, осуществляемые за счет целевых межбюджетных трансфертов прошлых лет из областного бюджета</v>
          </cell>
          <cell r="B331" t="str">
            <v>936</v>
          </cell>
          <cell r="C331" t="str">
            <v>0408</v>
          </cell>
          <cell r="D331" t="str">
            <v>5900089000</v>
          </cell>
          <cell r="E331" t="str">
            <v>000</v>
          </cell>
          <cell r="M331">
            <v>5233</v>
          </cell>
        </row>
        <row r="332">
          <cell r="A332" t="str">
            <v xml:space="preserve">                      Закупка товаров, работ и услуг для обеспечения государственных (муниципальных) нужд</v>
          </cell>
          <cell r="B332" t="str">
            <v>936</v>
          </cell>
          <cell r="C332" t="str">
            <v>0408</v>
          </cell>
          <cell r="D332" t="str">
            <v>5900089000</v>
          </cell>
          <cell r="E332" t="str">
            <v>200</v>
          </cell>
          <cell r="M332">
            <v>5233</v>
          </cell>
        </row>
        <row r="333">
          <cell r="A333" t="str">
            <v xml:space="preserve">      Дорожное хозяйство (дорожные фонды)</v>
          </cell>
          <cell r="B333" t="str">
            <v>936</v>
          </cell>
          <cell r="C333" t="str">
            <v>0409</v>
          </cell>
          <cell r="D333" t="str">
            <v>0000000000</v>
          </cell>
          <cell r="E333" t="str">
            <v>000</v>
          </cell>
          <cell r="M333">
            <v>60767.88018</v>
          </cell>
        </row>
        <row r="334">
          <cell r="A334" t="str">
            <v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v>
          </cell>
          <cell r="B334" t="str">
            <v>936</v>
          </cell>
          <cell r="C334" t="str">
            <v>0409</v>
          </cell>
          <cell r="D334" t="str">
            <v>5900000000</v>
          </cell>
          <cell r="E334" t="str">
            <v>000</v>
          </cell>
          <cell r="M334">
            <v>60767.88018</v>
          </cell>
        </row>
        <row r="335">
          <cell r="A335" t="str">
            <v xml:space="preserve">                  Мероприятия в установленной сфере деятельности</v>
          </cell>
          <cell r="B335" t="str">
            <v>936</v>
          </cell>
          <cell r="C335" t="str">
            <v>0409</v>
          </cell>
          <cell r="D335" t="str">
            <v>5900003000</v>
          </cell>
          <cell r="E335" t="str">
            <v>000</v>
          </cell>
          <cell r="M335">
            <v>2658.8801800000001</v>
          </cell>
        </row>
        <row r="336">
          <cell r="A336" t="str">
            <v xml:space="preserve">                    Мероприятия в сфере дорожной деятельности</v>
          </cell>
          <cell r="B336" t="str">
            <v>936</v>
          </cell>
          <cell r="C336" t="str">
            <v>0409</v>
          </cell>
          <cell r="D336" t="str">
            <v>5900003410</v>
          </cell>
          <cell r="E336" t="str">
            <v>000</v>
          </cell>
          <cell r="M336">
            <v>2658.8801800000001</v>
          </cell>
        </row>
        <row r="337">
          <cell r="A337" t="str">
            <v xml:space="preserve">                      Закупка товаров, работ и услуг для обеспечения государственных (муниципальных) нужд</v>
          </cell>
          <cell r="B337" t="str">
            <v>936</v>
          </cell>
          <cell r="C337" t="str">
            <v>0409</v>
          </cell>
          <cell r="D337" t="str">
            <v>5900003410</v>
          </cell>
          <cell r="E337" t="str">
            <v>200</v>
          </cell>
          <cell r="M337">
            <v>2658.8801800000001</v>
          </cell>
        </row>
        <row r="338">
          <cell r="A338" t="str">
            <v xml:space="preserve">                    Осуществление дорожной деятельности в отношении автомобильных дорог общего пользования местного значения</v>
          </cell>
          <cell r="B338" t="str">
            <v>936</v>
          </cell>
          <cell r="C338" t="str">
            <v>0409</v>
          </cell>
          <cell r="D338" t="str">
            <v>59Q2815080</v>
          </cell>
          <cell r="E338" t="str">
            <v>000</v>
          </cell>
          <cell r="M338">
            <v>37775</v>
          </cell>
        </row>
        <row r="339">
          <cell r="A339" t="str">
            <v xml:space="preserve">                      Закупка товаров, работ и услуг для обеспечения государственных (муниципальных) нужд</v>
          </cell>
          <cell r="B339" t="str">
            <v>936</v>
          </cell>
          <cell r="C339" t="str">
            <v>0409</v>
          </cell>
          <cell r="D339" t="str">
            <v>59Q2815080</v>
          </cell>
          <cell r="E339" t="str">
            <v>200</v>
          </cell>
          <cell r="M339">
            <v>37775</v>
          </cell>
        </row>
        <row r="340">
          <cell r="A340" t="str">
            <v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v>
          </cell>
          <cell r="B340" t="str">
            <v>936</v>
          </cell>
          <cell r="C340" t="str">
            <v>0409</v>
          </cell>
          <cell r="D340" t="str">
            <v>59Q2815210</v>
          </cell>
          <cell r="E340" t="str">
            <v>000</v>
          </cell>
          <cell r="M340">
            <v>19932</v>
          </cell>
        </row>
        <row r="341">
          <cell r="A341" t="str">
            <v xml:space="preserve">                      Закупка товаров, работ и услуг для обеспечения государственных (муниципальных) нужд</v>
          </cell>
          <cell r="B341" t="str">
            <v>936</v>
          </cell>
          <cell r="C341" t="str">
            <v>0409</v>
          </cell>
          <cell r="D341" t="str">
            <v>59Q2815210</v>
          </cell>
          <cell r="E341" t="str">
            <v>200</v>
          </cell>
          <cell r="M341">
            <v>19932</v>
          </cell>
        </row>
        <row r="342">
          <cell r="A342" t="str">
            <v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v>
          </cell>
          <cell r="B342" t="str">
            <v>936</v>
          </cell>
          <cell r="C342" t="str">
            <v>0409</v>
          </cell>
          <cell r="D342" t="str">
            <v>59Q28S5080</v>
          </cell>
          <cell r="E342" t="str">
            <v>000</v>
          </cell>
          <cell r="M342">
            <v>382</v>
          </cell>
        </row>
        <row r="343">
          <cell r="A343" t="str">
            <v xml:space="preserve">                      Закупка товаров, работ и услуг для обеспечения государственных (муниципальных) нужд</v>
          </cell>
          <cell r="B343" t="str">
            <v>936</v>
          </cell>
          <cell r="C343" t="str">
            <v>0409</v>
          </cell>
          <cell r="D343" t="str">
            <v>59Q28S5080</v>
          </cell>
          <cell r="E343" t="str">
            <v>200</v>
          </cell>
          <cell r="M343">
            <v>382</v>
          </cell>
        </row>
        <row r="344">
          <cell r="A344" t="str">
            <v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v>
          </cell>
          <cell r="B344" t="str">
            <v>936</v>
          </cell>
          <cell r="C344" t="str">
            <v>0409</v>
          </cell>
          <cell r="D344" t="str">
            <v>59Q28S5210</v>
          </cell>
          <cell r="E344" t="str">
            <v>000</v>
          </cell>
          <cell r="M344">
            <v>20</v>
          </cell>
        </row>
        <row r="345">
          <cell r="A345" t="str">
            <v xml:space="preserve">                      Закупка товаров, работ и услуг для обеспечения государственных (муниципальных) нужд</v>
          </cell>
          <cell r="B345" t="str">
            <v>936</v>
          </cell>
          <cell r="C345" t="str">
            <v>0409</v>
          </cell>
          <cell r="D345" t="str">
            <v>59Q28S5210</v>
          </cell>
          <cell r="E345" t="str">
            <v>200</v>
          </cell>
          <cell r="M345">
            <v>20</v>
          </cell>
        </row>
        <row r="346">
          <cell r="A346" t="str">
            <v xml:space="preserve">      Другие вопросы в области национальной экономики</v>
          </cell>
          <cell r="B346" t="str">
            <v>936</v>
          </cell>
          <cell r="C346" t="str">
            <v>0412</v>
          </cell>
          <cell r="D346" t="str">
            <v>0000000000</v>
          </cell>
          <cell r="E346" t="str">
            <v>000</v>
          </cell>
          <cell r="M346">
            <v>6155.44</v>
          </cell>
        </row>
        <row r="347">
          <cell r="A347" t="str">
            <v xml:space="preserve">        Муниципальная программа "Развитие культуры городского округа города Котельнича Кировской области" на 2022-2027 годы</v>
          </cell>
          <cell r="B347" t="str">
            <v>936</v>
          </cell>
          <cell r="C347" t="str">
            <v>0412</v>
          </cell>
          <cell r="D347" t="str">
            <v>5200000000</v>
          </cell>
          <cell r="E347" t="str">
            <v>000</v>
          </cell>
          <cell r="M347">
            <v>5036.4399999999996</v>
          </cell>
        </row>
        <row r="348">
          <cell r="A348" t="str">
            <v xml:space="preserve">                  Финансовое обеспечение деятельности муниципальных учреждений</v>
          </cell>
          <cell r="B348" t="str">
            <v>936</v>
          </cell>
          <cell r="C348" t="str">
            <v>0412</v>
          </cell>
          <cell r="D348" t="str">
            <v>5200002000</v>
          </cell>
          <cell r="E348" t="str">
            <v>000</v>
          </cell>
          <cell r="M348">
            <v>5036.4399999999996</v>
          </cell>
        </row>
        <row r="349">
          <cell r="A349" t="str">
            <v xml:space="preserve">                    Учреждения в сфере культуры и туризма</v>
          </cell>
          <cell r="B349" t="str">
            <v>936</v>
          </cell>
          <cell r="C349" t="str">
            <v>0412</v>
          </cell>
          <cell r="D349" t="str">
            <v>5200002090</v>
          </cell>
          <cell r="E349" t="str">
            <v>000</v>
          </cell>
          <cell r="M349">
            <v>5036.4399999999996</v>
          </cell>
        </row>
        <row r="350">
          <cell r="A350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350" t="str">
            <v>936</v>
          </cell>
          <cell r="C350" t="str">
            <v>0412</v>
          </cell>
          <cell r="D350" t="str">
            <v>5200002090</v>
          </cell>
          <cell r="E350" t="str">
            <v>600</v>
          </cell>
          <cell r="M350">
            <v>5036.4399999999996</v>
          </cell>
        </row>
        <row r="351">
          <cell r="A351" t="str">
            <v xml:space="preserve">        Муниципальная программа "Территориальное развитие муниципального образования городской округ город Котельнич Кировской области" на 2022-2027 годы</v>
          </cell>
          <cell r="B351" t="str">
            <v>936</v>
          </cell>
          <cell r="C351" t="str">
            <v>0412</v>
          </cell>
          <cell r="D351" t="str">
            <v>6700000000</v>
          </cell>
          <cell r="E351" t="str">
            <v>000</v>
          </cell>
          <cell r="M351">
            <v>1119</v>
          </cell>
        </row>
        <row r="352">
          <cell r="A352" t="str">
            <v xml:space="preserve">                  Мероприятия в установленной сфере деятельности</v>
          </cell>
          <cell r="B352" t="str">
            <v>936</v>
          </cell>
          <cell r="C352" t="str">
            <v>0412</v>
          </cell>
          <cell r="D352" t="str">
            <v>6700003000</v>
          </cell>
          <cell r="E352" t="str">
            <v>000</v>
          </cell>
          <cell r="M352">
            <v>1119</v>
          </cell>
        </row>
        <row r="353">
          <cell r="A353" t="str">
            <v xml:space="preserve">                    Мероприятия по территориальному развитию</v>
          </cell>
          <cell r="B353" t="str">
            <v>936</v>
          </cell>
          <cell r="C353" t="str">
            <v>0412</v>
          </cell>
          <cell r="D353" t="str">
            <v>6700003690</v>
          </cell>
          <cell r="E353" t="str">
            <v>000</v>
          </cell>
          <cell r="M353">
            <v>1119</v>
          </cell>
        </row>
        <row r="354">
          <cell r="A354" t="str">
            <v xml:space="preserve">                      Закупка товаров, работ и услуг для обеспечения государственных (муниципальных) нужд</v>
          </cell>
          <cell r="B354" t="str">
            <v>936</v>
          </cell>
          <cell r="C354" t="str">
            <v>0412</v>
          </cell>
          <cell r="D354" t="str">
            <v>6700003690</v>
          </cell>
          <cell r="E354" t="str">
            <v>200</v>
          </cell>
          <cell r="M354">
            <v>1119</v>
          </cell>
        </row>
        <row r="355">
          <cell r="A355" t="str">
            <v xml:space="preserve">    ЖИЛИЩНО-КОММУНАЛЬНОЕ ХОЗЯЙСТВО</v>
          </cell>
          <cell r="B355" t="str">
            <v>936</v>
          </cell>
          <cell r="C355" t="str">
            <v>0500</v>
          </cell>
          <cell r="D355" t="str">
            <v>0000000000</v>
          </cell>
          <cell r="E355" t="str">
            <v>000</v>
          </cell>
          <cell r="M355">
            <v>59910.880669999999</v>
          </cell>
        </row>
        <row r="356">
          <cell r="A356" t="str">
            <v xml:space="preserve">      Жилищное хозяйство</v>
          </cell>
          <cell r="B356" t="str">
            <v>936</v>
          </cell>
          <cell r="C356" t="str">
            <v>0501</v>
          </cell>
          <cell r="D356" t="str">
            <v>0000000000</v>
          </cell>
          <cell r="E356" t="str">
            <v>000</v>
          </cell>
          <cell r="M356">
            <v>5853.6559999999999</v>
          </cell>
        </row>
        <row r="357">
          <cell r="A357" t="str">
            <v xml:space="preserve">        Адресная программа "Переселение граждан, проживающих на территории города Котельнича, из аварийного жилищного фонда" на 2019-2025 годы</v>
          </cell>
          <cell r="B357" t="str">
            <v>936</v>
          </cell>
          <cell r="C357" t="str">
            <v>0501</v>
          </cell>
          <cell r="D357" t="str">
            <v>6300000000</v>
          </cell>
          <cell r="E357" t="str">
            <v>000</v>
          </cell>
          <cell r="M357">
            <v>1000</v>
          </cell>
        </row>
        <row r="358">
          <cell r="A358" t="str">
            <v xml:space="preserve">                    Мероприятия по переселению граждан, проживающих на территории города Котельнича, из аварийного жилищного фонда за счет средств бюджета города</v>
          </cell>
          <cell r="B358" t="str">
            <v>936</v>
          </cell>
          <cell r="C358" t="str">
            <v>0501</v>
          </cell>
          <cell r="D358" t="str">
            <v>6300003040</v>
          </cell>
          <cell r="E358" t="str">
            <v>000</v>
          </cell>
          <cell r="M358">
            <v>1000</v>
          </cell>
        </row>
        <row r="359">
          <cell r="A359" t="str">
            <v xml:space="preserve">                      Закупка товаров, работ и услуг для обеспечения государственных (муниципальных) нужд</v>
          </cell>
          <cell r="B359" t="str">
            <v>936</v>
          </cell>
          <cell r="C359" t="str">
            <v>0501</v>
          </cell>
          <cell r="D359" t="str">
            <v>6300003040</v>
          </cell>
          <cell r="E359" t="str">
            <v>200</v>
          </cell>
          <cell r="M359">
            <v>1000</v>
          </cell>
        </row>
        <row r="360">
          <cell r="A360" t="str">
            <v xml:space="preserve">        Муниципальная программа "Восстановление и содержание муниципального жилищного фонда городского округа города Котельнича Кировской области" на 2022-2027 годы</v>
          </cell>
          <cell r="B360" t="str">
            <v>936</v>
          </cell>
          <cell r="C360" t="str">
            <v>0501</v>
          </cell>
          <cell r="D360" t="str">
            <v>6600000000</v>
          </cell>
          <cell r="E360" t="str">
            <v>000</v>
          </cell>
          <cell r="M360">
            <v>4853.6559999999999</v>
          </cell>
        </row>
        <row r="361">
          <cell r="A361" t="str">
            <v xml:space="preserve">                  Мероприятия в установленной сфере деятельности</v>
          </cell>
          <cell r="B361" t="str">
            <v>936</v>
          </cell>
          <cell r="C361" t="str">
            <v>0501</v>
          </cell>
          <cell r="D361" t="str">
            <v>6600003000</v>
          </cell>
          <cell r="E361" t="str">
            <v>000</v>
          </cell>
          <cell r="M361">
            <v>4853.6559999999999</v>
          </cell>
        </row>
        <row r="362">
          <cell r="A362" t="str">
            <v xml:space="preserve">                    Мероприятия по восстановлению и содержанию муниципального жилья</v>
          </cell>
          <cell r="B362" t="str">
            <v>936</v>
          </cell>
          <cell r="C362" t="str">
            <v>0501</v>
          </cell>
          <cell r="D362" t="str">
            <v>6600003680</v>
          </cell>
          <cell r="E362" t="str">
            <v>000</v>
          </cell>
          <cell r="M362">
            <v>4853.6559999999999</v>
          </cell>
        </row>
        <row r="363">
          <cell r="A363" t="str">
            <v xml:space="preserve">                      Закупка товаров, работ и услуг для обеспечения государственных (муниципальных) нужд</v>
          </cell>
          <cell r="B363" t="str">
            <v>936</v>
          </cell>
          <cell r="C363" t="str">
            <v>0501</v>
          </cell>
          <cell r="D363" t="str">
            <v>6600003680</v>
          </cell>
          <cell r="E363" t="str">
            <v>200</v>
          </cell>
          <cell r="M363">
            <v>4344.6559999999999</v>
          </cell>
        </row>
        <row r="364">
          <cell r="A364" t="str">
            <v xml:space="preserve">                      Капитальные вложения в объекты государственной (муниципальной) собственности</v>
          </cell>
          <cell r="B364" t="str">
            <v>936</v>
          </cell>
          <cell r="C364" t="str">
            <v>0501</v>
          </cell>
          <cell r="D364" t="str">
            <v>6600003680</v>
          </cell>
          <cell r="E364" t="str">
            <v>400</v>
          </cell>
          <cell r="M364">
            <v>509</v>
          </cell>
        </row>
        <row r="365">
          <cell r="A365" t="str">
            <v xml:space="preserve">      Коммунальное хозяйство</v>
          </cell>
          <cell r="B365" t="str">
            <v>936</v>
          </cell>
          <cell r="C365" t="str">
            <v>0502</v>
          </cell>
          <cell r="D365" t="str">
            <v>0000000000</v>
          </cell>
          <cell r="E365" t="str">
            <v>000</v>
          </cell>
          <cell r="M365">
            <v>26967.9</v>
          </cell>
        </row>
        <row r="366">
          <cell r="A366" t="str">
    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    </cell>
          <cell r="B366" t="str">
            <v>936</v>
          </cell>
          <cell r="C366" t="str">
            <v>0502</v>
          </cell>
          <cell r="D366" t="str">
            <v>5600000000</v>
          </cell>
          <cell r="E366" t="str">
            <v>000</v>
          </cell>
          <cell r="M366">
            <v>25430</v>
          </cell>
        </row>
        <row r="367">
          <cell r="A367" t="str">
            <v xml:space="preserve">                  Мероприятия в установленной сфере деятельности</v>
          </cell>
          <cell r="B367" t="str">
            <v>936</v>
          </cell>
          <cell r="C367" t="str">
            <v>0502</v>
          </cell>
          <cell r="D367" t="str">
            <v>5600003000</v>
          </cell>
          <cell r="E367" t="str">
            <v>000</v>
          </cell>
          <cell r="M367">
            <v>25430</v>
          </cell>
        </row>
        <row r="368">
          <cell r="A368" t="str">
            <v xml:space="preserve">                    Мероприятия, направленные на функционирование систем жизнеобеспечения населения города</v>
          </cell>
          <cell r="B368" t="str">
            <v>936</v>
          </cell>
          <cell r="C368" t="str">
            <v>0502</v>
          </cell>
          <cell r="D368" t="str">
            <v>5600003300</v>
          </cell>
          <cell r="E368" t="str">
            <v>000</v>
          </cell>
          <cell r="M368">
            <v>25430</v>
          </cell>
        </row>
        <row r="369">
          <cell r="A369" t="str">
            <v xml:space="preserve">                      Закупка товаров, работ и услуг для обеспечения государственных (муниципальных) нужд</v>
          </cell>
          <cell r="B369" t="str">
            <v>936</v>
          </cell>
          <cell r="C369" t="str">
            <v>0502</v>
          </cell>
          <cell r="D369" t="str">
            <v>5600003300</v>
          </cell>
          <cell r="E369" t="str">
            <v>200</v>
          </cell>
          <cell r="M369">
            <v>25430</v>
          </cell>
        </row>
        <row r="370">
          <cell r="A370" t="str">
            <v xml:space="preserve">        Муниципальная программа "Энергоэффективность и развитие энергетики городского округа города Котельнича Кировской области" на 2022-2027 годы</v>
          </cell>
          <cell r="B370" t="str">
            <v>936</v>
          </cell>
          <cell r="C370" t="str">
            <v>0502</v>
          </cell>
          <cell r="D370" t="str">
            <v>5800000000</v>
          </cell>
          <cell r="E370" t="str">
            <v>000</v>
          </cell>
          <cell r="M370">
            <v>1537.9</v>
          </cell>
        </row>
        <row r="371">
          <cell r="A371" t="str">
            <v xml:space="preserve">                  Мероприятия в установленной сфере деятельности</v>
          </cell>
          <cell r="B371" t="str">
            <v>936</v>
          </cell>
          <cell r="C371" t="str">
            <v>0502</v>
          </cell>
          <cell r="D371" t="str">
            <v>5800003000</v>
          </cell>
          <cell r="E371" t="str">
            <v>000</v>
          </cell>
          <cell r="M371">
            <v>1537.9</v>
          </cell>
        </row>
        <row r="372">
          <cell r="A372" t="str">
            <v xml:space="preserve">                    Мероприятия по повышению энергоэффективности</v>
          </cell>
          <cell r="B372" t="str">
            <v>936</v>
          </cell>
          <cell r="C372" t="str">
            <v>0502</v>
          </cell>
          <cell r="D372" t="str">
            <v>5800003360</v>
          </cell>
          <cell r="E372" t="str">
            <v>000</v>
          </cell>
          <cell r="M372">
            <v>1537.9</v>
          </cell>
        </row>
        <row r="373">
          <cell r="A373" t="str">
            <v xml:space="preserve">                      Закупка товаров, работ и услуг для обеспечения государственных (муниципальных) нужд</v>
          </cell>
          <cell r="B373" t="str">
            <v>936</v>
          </cell>
          <cell r="C373" t="str">
            <v>0502</v>
          </cell>
          <cell r="D373" t="str">
            <v>5800003360</v>
          </cell>
          <cell r="E373" t="str">
            <v>200</v>
          </cell>
          <cell r="M373">
            <v>1537.9</v>
          </cell>
        </row>
        <row r="374">
          <cell r="A374" t="str">
            <v xml:space="preserve">      Благоустройство</v>
          </cell>
          <cell r="B374" t="str">
            <v>936</v>
          </cell>
          <cell r="C374" t="str">
            <v>0503</v>
          </cell>
          <cell r="D374" t="str">
            <v>0000000000</v>
          </cell>
          <cell r="E374" t="str">
            <v>000</v>
          </cell>
          <cell r="M374">
            <v>27089.324670000002</v>
          </cell>
        </row>
        <row r="375">
          <cell r="A375" t="str">
            <v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v>
          </cell>
          <cell r="B375" t="str">
            <v>936</v>
          </cell>
          <cell r="C375" t="str">
            <v>0503</v>
          </cell>
          <cell r="D375" t="str">
            <v>5400000000</v>
          </cell>
          <cell r="E375" t="str">
            <v>000</v>
          </cell>
          <cell r="M375">
            <v>3997.8649999999998</v>
          </cell>
        </row>
        <row r="376">
          <cell r="A376" t="str">
            <v xml:space="preserve">                  Мероприятия в установленной сфере деятельности</v>
          </cell>
          <cell r="B376" t="str">
            <v>936</v>
          </cell>
          <cell r="C376" t="str">
            <v>0503</v>
          </cell>
          <cell r="D376" t="str">
            <v>5400003000</v>
          </cell>
          <cell r="E376" t="str">
            <v>000</v>
          </cell>
          <cell r="M376">
            <v>211.98187999999999</v>
          </cell>
        </row>
        <row r="377">
          <cell r="A377" t="str">
            <v xml:space="preserve">                    Мероприятия в рамках реализации инициативных проектов</v>
          </cell>
          <cell r="B377" t="str">
            <v>936</v>
          </cell>
          <cell r="C377" t="str">
            <v>0503</v>
          </cell>
          <cell r="D377" t="str">
            <v>5400003090</v>
          </cell>
          <cell r="E377" t="str">
            <v>000</v>
          </cell>
          <cell r="M377">
            <v>211.98187999999999</v>
          </cell>
        </row>
        <row r="378">
          <cell r="A378" t="str">
            <v xml:space="preserve">                      Закупка товаров, работ и услуг для обеспечения государственных (муниципальных) нужд</v>
          </cell>
          <cell r="B378" t="str">
            <v>936</v>
          </cell>
          <cell r="C378" t="str">
            <v>0503</v>
          </cell>
          <cell r="D378" t="str">
            <v>5400003090</v>
          </cell>
          <cell r="E378" t="str">
            <v>200</v>
          </cell>
          <cell r="M378">
            <v>211.98187999999999</v>
          </cell>
        </row>
        <row r="379">
          <cell r="A379" t="str">
            <v xml:space="preserve">                    Грант из областного бюджета на реализацию проекта инициативного бюджетирования "Народный бюджет"</v>
          </cell>
          <cell r="B379" t="str">
            <v>936</v>
          </cell>
          <cell r="C379" t="str">
            <v>0503</v>
          </cell>
          <cell r="D379" t="str">
            <v>54Q5117170</v>
          </cell>
          <cell r="E379" t="str">
            <v>000</v>
          </cell>
          <cell r="M379">
            <v>2000</v>
          </cell>
        </row>
        <row r="380">
          <cell r="A380" t="str">
            <v xml:space="preserve">                      Закупка товаров, работ и услуг для обеспечения государственных (муниципальных) нужд</v>
          </cell>
          <cell r="B380" t="str">
            <v>936</v>
          </cell>
          <cell r="C380" t="str">
            <v>0503</v>
          </cell>
          <cell r="D380" t="str">
            <v>54Q5117170</v>
          </cell>
          <cell r="E380" t="str">
            <v>200</v>
          </cell>
          <cell r="M380">
            <v>2000</v>
          </cell>
        </row>
        <row r="381">
          <cell r="A381" t="str">
            <v xml:space="preserve">                    Мероприятия в рамках реализации проекта "Народный бюджет", софинансирование за счет средств местного бюджета</v>
          </cell>
          <cell r="B381" t="str">
            <v>936</v>
          </cell>
          <cell r="C381" t="str">
            <v>0503</v>
          </cell>
          <cell r="D381" t="str">
            <v>54Q51S7170</v>
          </cell>
          <cell r="E381" t="str">
            <v>000</v>
          </cell>
          <cell r="M381">
            <v>1000</v>
          </cell>
        </row>
        <row r="382">
          <cell r="A382" t="str">
            <v xml:space="preserve">                      Закупка товаров, работ и услуг для обеспечения государственных (муниципальных) нужд</v>
          </cell>
          <cell r="B382" t="str">
            <v>936</v>
          </cell>
          <cell r="C382" t="str">
            <v>0503</v>
          </cell>
          <cell r="D382" t="str">
            <v>54Q51S7170</v>
          </cell>
          <cell r="E382" t="str">
            <v>200</v>
          </cell>
          <cell r="M382">
            <v>1000</v>
          </cell>
        </row>
        <row r="383">
          <cell r="A383" t="str">
            <v xml:space="preserve">                    Софинансирование инициативных проектов по развитию общественной инфраструктуры муниципальных образований Кировской области</v>
          </cell>
          <cell r="B383" t="str">
            <v>936</v>
          </cell>
          <cell r="C383" t="str">
            <v>0503</v>
          </cell>
          <cell r="D383" t="str">
            <v>54U0F15170</v>
          </cell>
          <cell r="E383" t="str">
            <v>000</v>
          </cell>
          <cell r="M383">
            <v>558.505</v>
          </cell>
        </row>
        <row r="384">
          <cell r="A384" t="str">
            <v xml:space="preserve">                      Закупка товаров, работ и услуг для обеспечения государственных (муниципальных) нужд</v>
          </cell>
          <cell r="B384" t="str">
            <v>936</v>
          </cell>
          <cell r="C384" t="str">
            <v>0503</v>
          </cell>
          <cell r="D384" t="str">
            <v>54U0F15170</v>
          </cell>
          <cell r="E384" t="str">
            <v>200</v>
          </cell>
          <cell r="M384">
            <v>558.505</v>
          </cell>
        </row>
        <row r="385">
          <cell r="A385" t="str">
            <v xml:space="preserve">                    Софинансирование инициативных проектов по развитию общественной инфраструктуры муниципальных образований Кировской области</v>
          </cell>
          <cell r="B385" t="str">
            <v>936</v>
          </cell>
          <cell r="C385" t="str">
            <v>0503</v>
          </cell>
          <cell r="D385" t="str">
            <v>54U0FS5170</v>
          </cell>
          <cell r="E385" t="str">
            <v>000</v>
          </cell>
          <cell r="M385">
            <v>227.37812</v>
          </cell>
        </row>
        <row r="386">
          <cell r="A386" t="str">
            <v xml:space="preserve">                      Закупка товаров, работ и услуг для обеспечения государственных (муниципальных) нужд</v>
          </cell>
          <cell r="B386" t="str">
            <v>936</v>
          </cell>
          <cell r="C386" t="str">
            <v>0503</v>
          </cell>
          <cell r="D386" t="str">
            <v>54U0FS5170</v>
          </cell>
          <cell r="E386" t="str">
            <v>200</v>
          </cell>
          <cell r="M386">
            <v>227.37812</v>
          </cell>
        </row>
        <row r="387">
          <cell r="A387" t="str">
    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    </cell>
          <cell r="B387" t="str">
            <v>936</v>
          </cell>
          <cell r="C387" t="str">
            <v>0503</v>
          </cell>
          <cell r="D387" t="str">
            <v>5600000000</v>
          </cell>
          <cell r="E387" t="str">
            <v>000</v>
          </cell>
          <cell r="M387">
            <v>354.24867</v>
          </cell>
        </row>
        <row r="388">
          <cell r="A388" t="str">
            <v xml:space="preserve">                  Мероприятия в установленной сфере деятельности</v>
          </cell>
          <cell r="B388" t="str">
            <v>936</v>
          </cell>
          <cell r="C388" t="str">
            <v>0503</v>
          </cell>
          <cell r="D388" t="str">
            <v>5600003000</v>
          </cell>
          <cell r="E388" t="str">
            <v>000</v>
          </cell>
          <cell r="M388">
            <v>354.24867</v>
          </cell>
        </row>
        <row r="389">
          <cell r="A389" t="str">
            <v xml:space="preserve">                    Мероприятия по обеспечению безопасности на водных объектах</v>
          </cell>
          <cell r="B389" t="str">
            <v>936</v>
          </cell>
          <cell r="C389" t="str">
            <v>0503</v>
          </cell>
          <cell r="D389" t="str">
            <v>5600003290</v>
          </cell>
          <cell r="E389" t="str">
            <v>000</v>
          </cell>
          <cell r="M389">
            <v>354.24867</v>
          </cell>
        </row>
        <row r="390">
          <cell r="A390" t="str">
            <v xml:space="preserve">                      Закупка товаров, работ и услуг для обеспечения государственных (муниципальных) нужд</v>
          </cell>
          <cell r="B390" t="str">
            <v>936</v>
          </cell>
          <cell r="C390" t="str">
            <v>0503</v>
          </cell>
          <cell r="D390" t="str">
            <v>5600003290</v>
          </cell>
          <cell r="E390" t="str">
            <v>200</v>
          </cell>
          <cell r="M390">
            <v>354.24867</v>
          </cell>
        </row>
        <row r="391">
          <cell r="A391" t="str">
            <v xml:space="preserve">        Муниципальная программа "Энергоэффективность и развитие энергетики городского округа города Котельнича Кировской области" на 2022-2027 годы</v>
          </cell>
          <cell r="B391" t="str">
            <v>936</v>
          </cell>
          <cell r="C391" t="str">
            <v>0503</v>
          </cell>
          <cell r="D391" t="str">
            <v>5800000000</v>
          </cell>
          <cell r="E391" t="str">
            <v>000</v>
          </cell>
          <cell r="M391">
            <v>4660</v>
          </cell>
        </row>
        <row r="392">
          <cell r="A392" t="str">
            <v xml:space="preserve">                  Мероприятия в установленной сфере деятельности</v>
          </cell>
          <cell r="B392" t="str">
            <v>936</v>
          </cell>
          <cell r="C392" t="str">
            <v>0503</v>
          </cell>
          <cell r="D392" t="str">
            <v>5800003000</v>
          </cell>
          <cell r="E392" t="str">
            <v>000</v>
          </cell>
          <cell r="M392">
            <v>4660</v>
          </cell>
        </row>
        <row r="393">
          <cell r="A393" t="str">
            <v xml:space="preserve">                    Мероприятия в сфере благоустройства и инженерной инфраструктуры</v>
          </cell>
          <cell r="B393" t="str">
            <v>936</v>
          </cell>
          <cell r="C393" t="str">
            <v>0503</v>
          </cell>
          <cell r="D393" t="str">
            <v>5800003560</v>
          </cell>
          <cell r="E393" t="str">
            <v>000</v>
          </cell>
          <cell r="M393">
            <v>4660</v>
          </cell>
        </row>
        <row r="394">
          <cell r="A394" t="str">
            <v xml:space="preserve">                      Закупка товаров, работ и услуг для обеспечения государственных (муниципальных) нужд</v>
          </cell>
          <cell r="B394" t="str">
            <v>936</v>
          </cell>
          <cell r="C394" t="str">
            <v>0503</v>
          </cell>
          <cell r="D394" t="str">
            <v>5800003560</v>
          </cell>
          <cell r="E394" t="str">
            <v>200</v>
          </cell>
          <cell r="M394">
            <v>4660</v>
          </cell>
        </row>
        <row r="395">
          <cell r="A395" t="str">
            <v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v>
          </cell>
          <cell r="B395" t="str">
            <v>936</v>
          </cell>
          <cell r="C395" t="str">
            <v>0503</v>
          </cell>
          <cell r="D395" t="str">
            <v>5900000000</v>
          </cell>
          <cell r="E395" t="str">
            <v>000</v>
          </cell>
          <cell r="M395">
            <v>10</v>
          </cell>
        </row>
        <row r="396">
          <cell r="A396" t="str">
            <v xml:space="preserve">                  Мероприятия в установленной сфере деятельности</v>
          </cell>
          <cell r="B396" t="str">
            <v>936</v>
          </cell>
          <cell r="C396" t="str">
            <v>0503</v>
          </cell>
          <cell r="D396" t="str">
            <v>5900003000</v>
          </cell>
          <cell r="E396" t="str">
            <v>000</v>
          </cell>
          <cell r="M396">
            <v>10</v>
          </cell>
        </row>
        <row r="397">
          <cell r="A397" t="str">
            <v xml:space="preserve">                    Мероприятия в сфере дорожной деятельности</v>
          </cell>
          <cell r="B397" t="str">
            <v>936</v>
          </cell>
          <cell r="C397" t="str">
            <v>0503</v>
          </cell>
          <cell r="D397" t="str">
            <v>5900003410</v>
          </cell>
          <cell r="E397" t="str">
            <v>000</v>
          </cell>
          <cell r="M397">
            <v>10</v>
          </cell>
        </row>
        <row r="398">
          <cell r="A398" t="str">
            <v xml:space="preserve">                      Закупка товаров, работ и услуг для обеспечения государственных (муниципальных) нужд</v>
          </cell>
          <cell r="B398" t="str">
            <v>936</v>
          </cell>
          <cell r="C398" t="str">
            <v>0503</v>
          </cell>
          <cell r="D398" t="str">
            <v>5900003410</v>
          </cell>
          <cell r="E398" t="str">
            <v>200</v>
          </cell>
          <cell r="M398">
            <v>10</v>
          </cell>
        </row>
        <row r="399">
          <cell r="A399" t="str">
            <v xml:space="preserve">        Муниципальная программа "Благоустройство на территории городского округа города Котельнича Кировской области" на 2022-2027 годы</v>
          </cell>
          <cell r="B399" t="str">
            <v>936</v>
          </cell>
          <cell r="C399" t="str">
            <v>0503</v>
          </cell>
          <cell r="D399" t="str">
            <v>6200000000</v>
          </cell>
          <cell r="E399" t="str">
            <v>000</v>
          </cell>
          <cell r="M399">
            <v>7331.15</v>
          </cell>
        </row>
        <row r="400">
          <cell r="A400" t="str">
            <v xml:space="preserve">                  Мероприятия в установленной сфере деятельности</v>
          </cell>
          <cell r="B400" t="str">
            <v>936</v>
          </cell>
          <cell r="C400" t="str">
            <v>0503</v>
          </cell>
          <cell r="D400" t="str">
            <v>6200003000</v>
          </cell>
          <cell r="E400" t="str">
            <v>000</v>
          </cell>
          <cell r="M400">
            <v>7331.15</v>
          </cell>
        </row>
        <row r="401">
          <cell r="A401" t="str">
            <v xml:space="preserve">                    Мероприятия в сфере благоустройства и инженерной инфраструктуры</v>
          </cell>
          <cell r="B401" t="str">
            <v>936</v>
          </cell>
          <cell r="C401" t="str">
            <v>0503</v>
          </cell>
          <cell r="D401" t="str">
            <v>6200003560</v>
          </cell>
          <cell r="E401" t="str">
            <v>000</v>
          </cell>
          <cell r="M401">
            <v>7331.15</v>
          </cell>
        </row>
        <row r="402">
          <cell r="A402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02" t="str">
            <v>936</v>
          </cell>
          <cell r="C402" t="str">
            <v>0503</v>
          </cell>
          <cell r="D402" t="str">
            <v>6200003560</v>
          </cell>
          <cell r="E402" t="str">
            <v>100</v>
          </cell>
          <cell r="M402">
            <v>1664.08</v>
          </cell>
        </row>
        <row r="403">
          <cell r="A403" t="str">
            <v xml:space="preserve">                      Закупка товаров, работ и услуг для обеспечения государственных (муниципальных) нужд</v>
          </cell>
          <cell r="B403" t="str">
            <v>936</v>
          </cell>
          <cell r="C403" t="str">
            <v>0503</v>
          </cell>
          <cell r="D403" t="str">
            <v>6200003560</v>
          </cell>
          <cell r="E403" t="str">
            <v>200</v>
          </cell>
          <cell r="M403">
            <v>5667.07</v>
          </cell>
        </row>
        <row r="404">
          <cell r="A404" t="str">
            <v xml:space="preserve">      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v>
          </cell>
          <cell r="B404" t="str">
            <v>936</v>
          </cell>
          <cell r="C404" t="str">
            <v>0503</v>
          </cell>
          <cell r="D404" t="str">
            <v>6900000000</v>
          </cell>
          <cell r="E404" t="str">
            <v>000</v>
          </cell>
          <cell r="M404">
            <v>10736.061</v>
          </cell>
        </row>
        <row r="405">
          <cell r="A405" t="str">
            <v xml:space="preserve">                  Мероприятия в установленной сфере деятельности</v>
          </cell>
          <cell r="B405" t="str">
            <v>936</v>
          </cell>
          <cell r="C405" t="str">
            <v>0503</v>
          </cell>
          <cell r="D405" t="str">
            <v>6900003000</v>
          </cell>
          <cell r="E405" t="str">
            <v>000</v>
          </cell>
          <cell r="M405">
            <v>1380</v>
          </cell>
        </row>
        <row r="406">
          <cell r="A406" t="str">
            <v xml:space="preserve">                    Прочие мероприятия по формированию современной городской среды городского округа города Котельнича Кировской области</v>
          </cell>
          <cell r="B406" t="str">
            <v>936</v>
          </cell>
          <cell r="C406" t="str">
            <v>0503</v>
          </cell>
          <cell r="D406" t="str">
            <v>6900003900</v>
          </cell>
          <cell r="E406" t="str">
            <v>000</v>
          </cell>
          <cell r="M406">
            <v>1380</v>
          </cell>
        </row>
        <row r="407">
          <cell r="A407" t="str">
            <v xml:space="preserve">                      Закупка товаров, работ и услуг для обеспечения государственных (муниципальных) нужд</v>
          </cell>
          <cell r="B407" t="str">
            <v>936</v>
          </cell>
          <cell r="C407" t="str">
            <v>0503</v>
          </cell>
          <cell r="D407" t="str">
            <v>6900003900</v>
          </cell>
          <cell r="E407" t="str">
            <v>200</v>
          </cell>
          <cell r="M407">
            <v>1380</v>
          </cell>
        </row>
        <row r="408">
          <cell r="A408" t="str">
            <v xml:space="preserve">            Реализация мероприятий национального проекта "Жилье и городская среда"</v>
          </cell>
          <cell r="B408" t="str">
            <v>936</v>
          </cell>
          <cell r="C408" t="str">
            <v>0503</v>
          </cell>
          <cell r="D408" t="str">
            <v>690F000000</v>
          </cell>
          <cell r="E408" t="str">
            <v>000</v>
          </cell>
          <cell r="M408">
            <v>9356.0609999999997</v>
          </cell>
        </row>
        <row r="409">
          <cell r="A409" t="str">
            <v xml:space="preserve">              Федеральный проект "Формирование комфортной городской среды"</v>
          </cell>
          <cell r="B409" t="str">
            <v>936</v>
          </cell>
          <cell r="C409" t="str">
            <v>0503</v>
          </cell>
          <cell r="D409" t="str">
            <v>690F200000</v>
          </cell>
          <cell r="E409" t="str">
            <v>000</v>
          </cell>
          <cell r="M409">
            <v>9356.0609999999997</v>
          </cell>
        </row>
        <row r="410">
          <cell r="A410" t="str">
            <v xml:space="preserve">                    Реализация программ формирования современной городской среды</v>
          </cell>
          <cell r="B410" t="str">
            <v>936</v>
          </cell>
          <cell r="C410" t="str">
            <v>0503</v>
          </cell>
          <cell r="D410" t="str">
            <v>690F255550</v>
          </cell>
          <cell r="E410" t="str">
            <v>000</v>
          </cell>
          <cell r="M410">
            <v>9356.0609999999997</v>
          </cell>
        </row>
        <row r="411">
          <cell r="A411" t="str">
            <v xml:space="preserve">                      Закупка товаров, работ и услуг для обеспечения государственных (муниципальных) нужд</v>
          </cell>
          <cell r="B411" t="str">
            <v>936</v>
          </cell>
          <cell r="C411" t="str">
            <v>0503</v>
          </cell>
          <cell r="D411" t="str">
            <v>690F255550</v>
          </cell>
          <cell r="E411" t="str">
            <v>200</v>
          </cell>
          <cell r="M411">
            <v>9356.0609999999997</v>
          </cell>
        </row>
        <row r="412">
          <cell r="A412" t="str">
            <v xml:space="preserve">    ОБРАЗОВАНИЕ</v>
          </cell>
          <cell r="B412" t="str">
            <v>936</v>
          </cell>
          <cell r="C412" t="str">
            <v>0700</v>
          </cell>
          <cell r="D412" t="str">
            <v>0000000000</v>
          </cell>
          <cell r="E412" t="str">
            <v>000</v>
          </cell>
          <cell r="M412">
            <v>363222.2</v>
          </cell>
        </row>
        <row r="413">
          <cell r="A413" t="str">
            <v xml:space="preserve">      Общее образование</v>
          </cell>
          <cell r="B413" t="str">
            <v>936</v>
          </cell>
          <cell r="C413" t="str">
            <v>0702</v>
          </cell>
          <cell r="D413" t="str">
            <v>0000000000</v>
          </cell>
          <cell r="E413" t="str">
            <v>000</v>
          </cell>
          <cell r="M413">
            <v>363157.3</v>
          </cell>
        </row>
        <row r="414">
          <cell r="A414" t="str">
            <v xml:space="preserve">        Муниципальная программа "Развитие образования городского округа города Котельнича Кировской области" на 2022-2027 годы</v>
          </cell>
          <cell r="B414" t="str">
            <v>936</v>
          </cell>
          <cell r="C414" t="str">
            <v>0702</v>
          </cell>
          <cell r="D414" t="str">
            <v>5100000000</v>
          </cell>
          <cell r="E414" t="str">
            <v>000</v>
          </cell>
          <cell r="M414">
            <v>363157.3</v>
          </cell>
        </row>
        <row r="415">
          <cell r="A415" t="str">
            <v xml:space="preserve">            Реализация мероприятий национального проекта "Образование"</v>
          </cell>
          <cell r="B415" t="str">
            <v>936</v>
          </cell>
          <cell r="C415" t="str">
            <v>0702</v>
          </cell>
          <cell r="D415" t="str">
            <v>510E000000</v>
          </cell>
          <cell r="E415" t="str">
            <v>000</v>
          </cell>
          <cell r="M415">
            <v>363157.3</v>
          </cell>
        </row>
        <row r="416">
          <cell r="A416" t="str">
            <v xml:space="preserve">              Федеральный проект "Современная школа"</v>
          </cell>
          <cell r="B416" t="str">
            <v>936</v>
          </cell>
          <cell r="C416" t="str">
            <v>0702</v>
          </cell>
          <cell r="D416" t="str">
            <v>510E100000</v>
          </cell>
          <cell r="E416" t="str">
            <v>000</v>
          </cell>
          <cell r="M416">
            <v>363157.3</v>
          </cell>
        </row>
        <row r="417">
          <cell r="A417" t="str">
            <v xml:space="preserve">                    Муниципальные общеобразовательные организации</v>
          </cell>
          <cell r="B417" t="str">
            <v>936</v>
          </cell>
          <cell r="C417" t="str">
            <v>0702</v>
          </cell>
          <cell r="D417" t="str">
            <v>510E153052</v>
          </cell>
          <cell r="E417" t="str">
            <v>000</v>
          </cell>
        </row>
        <row r="418">
          <cell r="A418" t="str">
            <v xml:space="preserve">                      Капитальные вложения в объекты государственной (муниципальной) собственности</v>
          </cell>
          <cell r="B418" t="str">
            <v>936</v>
          </cell>
          <cell r="C418" t="str">
            <v>0702</v>
          </cell>
          <cell r="D418" t="str">
            <v>510E153052</v>
          </cell>
          <cell r="E418" t="str">
            <v>400</v>
          </cell>
        </row>
        <row r="419">
          <cell r="A419" t="str">
            <v xml:space="preserve">      Профессиональная подготовка, переподготовка и повышение квалификации</v>
          </cell>
          <cell r="B419" t="str">
            <v>936</v>
          </cell>
          <cell r="C419" t="str">
            <v>0705</v>
          </cell>
          <cell r="D419" t="str">
            <v>0000000000</v>
          </cell>
          <cell r="E419" t="str">
            <v>000</v>
          </cell>
          <cell r="M419">
            <v>17.899999999999999</v>
          </cell>
        </row>
        <row r="420">
          <cell r="A420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420" t="str">
            <v>936</v>
          </cell>
          <cell r="C420" t="str">
            <v>0705</v>
          </cell>
          <cell r="D420" t="str">
            <v>6100000000</v>
          </cell>
          <cell r="E420" t="str">
            <v>000</v>
          </cell>
          <cell r="M420">
            <v>17.899999999999999</v>
          </cell>
        </row>
        <row r="421">
          <cell r="A421" t="str">
            <v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v>
          </cell>
          <cell r="B421" t="str">
            <v>936</v>
          </cell>
          <cell r="C421" t="str">
            <v>0705</v>
          </cell>
          <cell r="D421" t="str">
            <v>61Q1415560</v>
          </cell>
          <cell r="E421" t="str">
            <v>000</v>
          </cell>
          <cell r="M421">
            <v>17.721</v>
          </cell>
        </row>
        <row r="422">
          <cell r="A422" t="str">
            <v xml:space="preserve">                      Закупка товаров, работ и услуг для обеспечения государственных (муниципальных) нужд</v>
          </cell>
          <cell r="B422" t="str">
            <v>936</v>
          </cell>
          <cell r="C422" t="str">
            <v>0705</v>
          </cell>
          <cell r="D422" t="str">
            <v>61Q1415560</v>
          </cell>
          <cell r="E422" t="str">
            <v>200</v>
          </cell>
          <cell r="M422">
            <v>17.721</v>
          </cell>
        </row>
        <row r="423">
          <cell r="A423" t="str">
            <v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v>
          </cell>
          <cell r="B423" t="str">
            <v>936</v>
          </cell>
          <cell r="C423" t="str">
            <v>0705</v>
          </cell>
          <cell r="D423" t="str">
            <v>61Q14S5560</v>
          </cell>
          <cell r="E423" t="str">
            <v>000</v>
          </cell>
          <cell r="M423">
            <v>0.17899999999999999</v>
          </cell>
        </row>
        <row r="424">
          <cell r="A424" t="str">
            <v xml:space="preserve">                      Закупка товаров, работ и услуг для обеспечения государственных (муниципальных) нужд</v>
          </cell>
          <cell r="B424" t="str">
            <v>936</v>
          </cell>
          <cell r="C424" t="str">
            <v>0705</v>
          </cell>
          <cell r="D424" t="str">
            <v>61Q14S5560</v>
          </cell>
          <cell r="E424" t="str">
            <v>200</v>
          </cell>
          <cell r="M424">
            <v>0.17899999999999999</v>
          </cell>
        </row>
        <row r="425">
          <cell r="A425" t="str">
            <v xml:space="preserve">      Молодежная политика</v>
          </cell>
          <cell r="B425" t="str">
            <v>936</v>
          </cell>
          <cell r="C425" t="str">
            <v>0707</v>
          </cell>
          <cell r="D425" t="str">
            <v>0000000000</v>
          </cell>
          <cell r="E425" t="str">
            <v>000</v>
          </cell>
          <cell r="M425">
            <v>47</v>
          </cell>
        </row>
        <row r="426">
          <cell r="A426" t="str">
    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    </cell>
          <cell r="B426" t="str">
            <v>936</v>
          </cell>
          <cell r="C426" t="str">
            <v>0707</v>
          </cell>
          <cell r="D426" t="str">
            <v>5600000000</v>
          </cell>
          <cell r="E426" t="str">
            <v>000</v>
          </cell>
          <cell r="M426">
            <v>15</v>
          </cell>
        </row>
        <row r="427">
          <cell r="A427" t="str">
            <v xml:space="preserve">                  Мероприятия в установленной сфере деятельности</v>
          </cell>
          <cell r="B427" t="str">
            <v>936</v>
          </cell>
          <cell r="C427" t="str">
            <v>0707</v>
          </cell>
          <cell r="D427" t="str">
            <v>5600003000</v>
          </cell>
          <cell r="E427" t="str">
            <v>000</v>
          </cell>
          <cell r="M427">
            <v>15</v>
          </cell>
        </row>
        <row r="428">
          <cell r="A428" t="str">
            <v xml:space="preserve">                    Мероприятия в области национальной безопасности и правоохранительной деятельности</v>
          </cell>
          <cell r="B428" t="str">
            <v>936</v>
          </cell>
          <cell r="C428" t="str">
            <v>0707</v>
          </cell>
          <cell r="D428" t="str">
            <v>5600003270</v>
          </cell>
          <cell r="E428" t="str">
            <v>000</v>
          </cell>
          <cell r="M428">
            <v>15</v>
          </cell>
        </row>
        <row r="429">
          <cell r="A429" t="str">
            <v xml:space="preserve">                      Закупка товаров, работ и услуг для обеспечения государственных (муниципальных) нужд</v>
          </cell>
          <cell r="B429" t="str">
            <v>936</v>
          </cell>
          <cell r="C429" t="str">
            <v>0707</v>
          </cell>
          <cell r="D429" t="str">
            <v>5600003270</v>
          </cell>
          <cell r="E429" t="str">
            <v>200</v>
          </cell>
          <cell r="M429">
            <v>15</v>
          </cell>
        </row>
        <row r="430">
          <cell r="A430" t="str">
            <v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v>
          </cell>
          <cell r="B430" t="str">
            <v>936</v>
          </cell>
          <cell r="C430" t="str">
            <v>0707</v>
          </cell>
          <cell r="D430" t="str">
            <v>6500000000</v>
          </cell>
          <cell r="E430" t="str">
            <v>000</v>
          </cell>
          <cell r="M430">
            <v>32</v>
          </cell>
        </row>
        <row r="431">
          <cell r="A431" t="str">
            <v xml:space="preserve">                  Мероприятия в установленной сфере деятельности</v>
          </cell>
          <cell r="B431" t="str">
            <v>936</v>
          </cell>
          <cell r="C431" t="str">
            <v>0707</v>
          </cell>
          <cell r="D431" t="str">
            <v>6500003000</v>
          </cell>
          <cell r="E431" t="str">
            <v>000</v>
          </cell>
          <cell r="M431">
            <v>32</v>
          </cell>
        </row>
        <row r="432">
          <cell r="A432" t="str">
            <v xml:space="preserve">                    Мероприятия в сфере молодежной политики</v>
          </cell>
          <cell r="B432" t="str">
            <v>936</v>
          </cell>
          <cell r="C432" t="str">
            <v>0707</v>
          </cell>
          <cell r="D432" t="str">
            <v>6500003020</v>
          </cell>
          <cell r="E432" t="str">
            <v>000</v>
          </cell>
          <cell r="M432">
            <v>32</v>
          </cell>
        </row>
        <row r="433">
          <cell r="A433" t="str">
            <v xml:space="preserve">                      Закупка товаров, работ и услуг для обеспечения государственных (муниципальных) нужд</v>
          </cell>
          <cell r="B433" t="str">
            <v>936</v>
          </cell>
          <cell r="C433" t="str">
            <v>0707</v>
          </cell>
          <cell r="D433" t="str">
            <v>6500003020</v>
          </cell>
          <cell r="E433" t="str">
            <v>200</v>
          </cell>
          <cell r="M433">
            <v>32</v>
          </cell>
        </row>
        <row r="434">
          <cell r="A434" t="str">
            <v xml:space="preserve">    КУЛЬТУРА, КИНЕМАТОГРАФИЯ</v>
          </cell>
          <cell r="B434" t="str">
            <v>936</v>
          </cell>
          <cell r="C434" t="str">
            <v>0800</v>
          </cell>
          <cell r="D434" t="str">
            <v>0000000000</v>
          </cell>
          <cell r="E434" t="str">
            <v>000</v>
          </cell>
          <cell r="M434">
            <v>3144</v>
          </cell>
        </row>
        <row r="435">
          <cell r="A435" t="str">
            <v xml:space="preserve">      Культура</v>
          </cell>
          <cell r="B435" t="str">
            <v>936</v>
          </cell>
          <cell r="C435" t="str">
            <v>0801</v>
          </cell>
          <cell r="D435" t="str">
            <v>0000000000</v>
          </cell>
          <cell r="E435" t="str">
            <v>000</v>
          </cell>
          <cell r="M435">
            <v>110</v>
          </cell>
        </row>
        <row r="436">
          <cell r="A436" t="str">
            <v xml:space="preserve">        Муниципальная программа "Развитие культуры городского округа города Котельнича Кировской области" на 2022-2027 годы</v>
          </cell>
          <cell r="B436" t="str">
            <v>936</v>
          </cell>
          <cell r="C436" t="str">
            <v>0801</v>
          </cell>
          <cell r="D436" t="str">
            <v>5200000000</v>
          </cell>
          <cell r="E436" t="str">
            <v>000</v>
          </cell>
          <cell r="M436">
            <v>110</v>
          </cell>
        </row>
        <row r="437">
          <cell r="A437" t="str">
            <v xml:space="preserve">                  Мероприятия в установленной сфере деятельности</v>
          </cell>
          <cell r="B437" t="str">
            <v>936</v>
          </cell>
          <cell r="C437" t="str">
            <v>0801</v>
          </cell>
          <cell r="D437" t="str">
            <v>5200003000</v>
          </cell>
          <cell r="E437" t="str">
            <v>000</v>
          </cell>
          <cell r="M437">
            <v>110</v>
          </cell>
        </row>
        <row r="438">
          <cell r="A438" t="str">
            <v xml:space="preserve">                    Мероприятия в сфере культуры</v>
          </cell>
          <cell r="B438" t="str">
            <v>936</v>
          </cell>
          <cell r="C438" t="str">
            <v>0801</v>
          </cell>
          <cell r="D438" t="str">
            <v>5200003060</v>
          </cell>
          <cell r="E438" t="str">
            <v>000</v>
          </cell>
          <cell r="M438">
            <v>110</v>
          </cell>
        </row>
        <row r="439">
          <cell r="A439" t="str">
            <v xml:space="preserve">                      Закупка товаров, работ и услуг для обеспечения государственных (муниципальных) нужд</v>
          </cell>
          <cell r="B439" t="str">
            <v>936</v>
          </cell>
          <cell r="C439" t="str">
            <v>0801</v>
          </cell>
          <cell r="D439" t="str">
            <v>5200003060</v>
          </cell>
          <cell r="E439" t="str">
            <v>200</v>
          </cell>
          <cell r="M439">
            <v>110</v>
          </cell>
        </row>
        <row r="440">
          <cell r="A440" t="str">
            <v xml:space="preserve">      Другие вопросы в области культуры, кинематографии</v>
          </cell>
          <cell r="B440" t="str">
            <v>936</v>
          </cell>
          <cell r="C440" t="str">
            <v>0804</v>
          </cell>
          <cell r="D440" t="str">
            <v>0000000000</v>
          </cell>
          <cell r="E440" t="str">
            <v>000</v>
          </cell>
          <cell r="M440">
            <v>3034</v>
          </cell>
        </row>
        <row r="441">
          <cell r="A441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441" t="str">
            <v>936</v>
          </cell>
          <cell r="C441" t="str">
            <v>0804</v>
          </cell>
          <cell r="D441" t="str">
            <v>6100000000</v>
          </cell>
          <cell r="E441" t="str">
            <v>000</v>
          </cell>
          <cell r="M441">
            <v>3034</v>
          </cell>
        </row>
        <row r="442">
          <cell r="A442" t="str">
            <v xml:space="preserve">                  Финансовое обеспечение деятельности муниципальных учреждений</v>
          </cell>
          <cell r="B442" t="str">
            <v>936</v>
          </cell>
          <cell r="C442" t="str">
            <v>0804</v>
          </cell>
          <cell r="D442" t="str">
            <v>6100002000</v>
          </cell>
          <cell r="E442" t="str">
            <v>000</v>
          </cell>
          <cell r="M442">
            <v>3034</v>
          </cell>
        </row>
        <row r="443">
          <cell r="A443" t="str">
            <v xml:space="preserve">                    Учреждения, осуществляющие обеспечение хозяйственной деятельности органов местного самоуправления</v>
          </cell>
          <cell r="B443" t="str">
            <v>936</v>
          </cell>
          <cell r="C443" t="str">
            <v>0804</v>
          </cell>
          <cell r="D443" t="str">
            <v>6100002130</v>
          </cell>
          <cell r="E443" t="str">
            <v>000</v>
          </cell>
          <cell r="M443">
            <v>2760.2</v>
          </cell>
        </row>
        <row r="444">
          <cell r="A44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44" t="str">
            <v>936</v>
          </cell>
          <cell r="C444" t="str">
            <v>0804</v>
          </cell>
          <cell r="D444" t="str">
            <v>6100002130</v>
          </cell>
          <cell r="E444" t="str">
            <v>100</v>
          </cell>
          <cell r="M444">
            <v>2760.2</v>
          </cell>
        </row>
        <row r="445">
          <cell r="A445" t="str">
            <v xml:space="preserve">                    Учреждения. осуществляющие обеспечение хозяйственной деятельности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445" t="str">
            <v>936</v>
          </cell>
          <cell r="C445" t="str">
            <v>0804</v>
          </cell>
          <cell r="D445" t="str">
            <v>610000213A</v>
          </cell>
          <cell r="E445" t="str">
            <v>000</v>
          </cell>
          <cell r="M445">
            <v>273.8</v>
          </cell>
        </row>
        <row r="446">
          <cell r="A44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46" t="str">
            <v>936</v>
          </cell>
          <cell r="C446" t="str">
            <v>0804</v>
          </cell>
          <cell r="D446" t="str">
            <v>610000213A</v>
          </cell>
          <cell r="E446" t="str">
            <v>100</v>
          </cell>
          <cell r="M446">
            <v>273.8</v>
          </cell>
        </row>
        <row r="447">
          <cell r="A447" t="str">
            <v xml:space="preserve">    СОЦИАЛЬНАЯ ПОЛИТИКА</v>
          </cell>
          <cell r="B447" t="str">
            <v>936</v>
          </cell>
          <cell r="C447" t="str">
            <v>1000</v>
          </cell>
          <cell r="D447" t="str">
            <v>0000000000</v>
          </cell>
          <cell r="E447" t="str">
            <v>000</v>
          </cell>
          <cell r="M447">
            <v>11861.3</v>
          </cell>
        </row>
        <row r="448">
          <cell r="A448" t="str">
            <v xml:space="preserve">      Социальное обеспечение населения</v>
          </cell>
          <cell r="B448" t="str">
            <v>936</v>
          </cell>
          <cell r="C448" t="str">
            <v>1003</v>
          </cell>
          <cell r="D448" t="str">
            <v>0000000000</v>
          </cell>
          <cell r="E448" t="str">
            <v>000</v>
          </cell>
          <cell r="M448">
            <v>1681.4</v>
          </cell>
        </row>
        <row r="449">
          <cell r="A449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449" t="str">
            <v>936</v>
          </cell>
          <cell r="C449" t="str">
            <v>1003</v>
          </cell>
          <cell r="D449" t="str">
            <v>6100000000</v>
          </cell>
          <cell r="E449" t="str">
            <v>000</v>
          </cell>
          <cell r="M449">
            <v>1681.4</v>
          </cell>
        </row>
        <row r="450">
          <cell r="A450" t="str">
            <v xml:space="preserve">                  Доплаты к пенсиям, дополнительное пенсионное обеспечение</v>
          </cell>
          <cell r="B450" t="str">
            <v>936</v>
          </cell>
          <cell r="C450" t="str">
            <v>1003</v>
          </cell>
          <cell r="D450" t="str">
            <v>6100006000</v>
          </cell>
          <cell r="E450" t="str">
            <v>000</v>
          </cell>
          <cell r="M450">
            <v>1681.4</v>
          </cell>
        </row>
        <row r="451">
          <cell r="A451" t="str">
            <v xml:space="preserve">                    Ежемесячная доплата к трудовой пенсии по старости (инвалидности) лицам, замещавшим муниципальные должности</v>
          </cell>
          <cell r="B451" t="str">
            <v>936</v>
          </cell>
          <cell r="C451" t="str">
            <v>1003</v>
          </cell>
          <cell r="D451" t="str">
            <v>6100006010</v>
          </cell>
          <cell r="E451" t="str">
            <v>000</v>
          </cell>
          <cell r="M451">
            <v>1681.4</v>
          </cell>
        </row>
        <row r="452">
          <cell r="A452" t="str">
            <v xml:space="preserve">                      Закупка товаров, работ и услуг для обеспечения государственных (муниципальных) нужд</v>
          </cell>
          <cell r="B452" t="str">
            <v>936</v>
          </cell>
          <cell r="C452" t="str">
            <v>1003</v>
          </cell>
          <cell r="D452" t="str">
            <v>6100006010</v>
          </cell>
          <cell r="E452" t="str">
            <v>200</v>
          </cell>
          <cell r="M452">
            <v>17.2</v>
          </cell>
        </row>
        <row r="453">
          <cell r="A453" t="str">
            <v xml:space="preserve">                      Социальное обеспечение и иные выплаты населению</v>
          </cell>
          <cell r="B453" t="str">
            <v>936</v>
          </cell>
          <cell r="C453" t="str">
            <v>1003</v>
          </cell>
          <cell r="D453" t="str">
            <v>6100006010</v>
          </cell>
          <cell r="E453" t="str">
            <v>300</v>
          </cell>
          <cell r="M453">
            <v>1664.2</v>
          </cell>
        </row>
        <row r="454">
          <cell r="A454" t="str">
            <v xml:space="preserve">      Охрана семьи и детства</v>
          </cell>
          <cell r="B454" t="str">
            <v>936</v>
          </cell>
          <cell r="C454" t="str">
            <v>1004</v>
          </cell>
          <cell r="D454" t="str">
            <v>0000000000</v>
          </cell>
          <cell r="E454" t="str">
            <v>000</v>
          </cell>
          <cell r="M454">
            <v>9859.9</v>
          </cell>
        </row>
        <row r="455">
          <cell r="A455" t="str">
            <v xml:space="preserve">        Муниципальная программа "Развитие образования городского округа города Котельнича Кировской области" на 2022-2027 годы</v>
          </cell>
          <cell r="B455" t="str">
            <v>936</v>
          </cell>
          <cell r="C455" t="str">
            <v>1004</v>
          </cell>
          <cell r="D455" t="str">
            <v>5100000000</v>
          </cell>
          <cell r="E455" t="str">
            <v>000</v>
          </cell>
          <cell r="M455">
            <v>3783.8</v>
          </cell>
        </row>
        <row r="456">
          <cell r="A456" t="str">
            <v xml:space="preserve">                  Мероприятия в установленной сфере деятельности</v>
          </cell>
          <cell r="B456" t="str">
            <v>936</v>
          </cell>
          <cell r="C456" t="str">
            <v>1004</v>
          </cell>
          <cell r="D456" t="str">
            <v>5100003000</v>
          </cell>
          <cell r="E456" t="str">
            <v>000</v>
          </cell>
          <cell r="M456">
            <v>15</v>
          </cell>
        </row>
        <row r="457">
          <cell r="A457" t="str">
            <v xml:space="preserve">                    Мероприятия в сфере образования</v>
          </cell>
          <cell r="B457" t="str">
            <v>936</v>
          </cell>
          <cell r="C457" t="str">
            <v>1004</v>
          </cell>
          <cell r="D457" t="str">
            <v>5100003010</v>
          </cell>
          <cell r="E457" t="str">
            <v>000</v>
          </cell>
          <cell r="M457">
            <v>15</v>
          </cell>
        </row>
        <row r="458">
          <cell r="A458" t="str">
            <v xml:space="preserve">                      Закупка товаров, работ и услуг для обеспечения государственных (муниципальных) нужд</v>
          </cell>
          <cell r="B458" t="str">
            <v>936</v>
          </cell>
          <cell r="C458" t="str">
            <v>1004</v>
          </cell>
          <cell r="D458" t="str">
            <v>5100003010</v>
          </cell>
          <cell r="E458" t="str">
            <v>200</v>
          </cell>
          <cell r="M458">
            <v>15</v>
          </cell>
        </row>
        <row r="459">
          <cell r="A459" t="str">
            <v xml:space="preserve">                    Расходы по администрированию</v>
          </cell>
          <cell r="B459" t="str">
            <v>936</v>
          </cell>
          <cell r="C459" t="str">
            <v>1004</v>
          </cell>
          <cell r="D459" t="str">
            <v>51Q5316094</v>
          </cell>
          <cell r="E459" t="str">
            <v>000</v>
          </cell>
          <cell r="M459">
            <v>18.7</v>
          </cell>
        </row>
        <row r="460">
          <cell r="A460" t="str">
            <v xml:space="preserve">                      Закупка товаров, работ и услуг для обеспечения государственных (муниципальных) нужд</v>
          </cell>
          <cell r="B460" t="str">
            <v>936</v>
          </cell>
          <cell r="C460" t="str">
            <v>1004</v>
          </cell>
          <cell r="D460" t="str">
            <v>51Q5316094</v>
          </cell>
          <cell r="E460" t="str">
            <v>200</v>
          </cell>
          <cell r="M460">
            <v>18.7</v>
          </cell>
        </row>
        <row r="461">
          <cell r="A461" t="str">
            <v xml:space="preserve">    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v>
          </cell>
          <cell r="B461" t="str">
            <v>936</v>
          </cell>
          <cell r="C461" t="str">
            <v>1004</v>
          </cell>
          <cell r="D461" t="str">
            <v>51Q53Д0820</v>
          </cell>
          <cell r="E461" t="str">
            <v>000</v>
          </cell>
          <cell r="M461">
            <v>3750.1</v>
          </cell>
        </row>
        <row r="462">
          <cell r="A462" t="str">
            <v xml:space="preserve">                      Капитальные вложения в объекты государственной (муниципальной) собственности</v>
          </cell>
          <cell r="B462" t="str">
            <v>936</v>
          </cell>
          <cell r="C462" t="str">
            <v>1004</v>
          </cell>
          <cell r="D462" t="str">
            <v>51Q53Д0820</v>
          </cell>
          <cell r="E462" t="str">
            <v>400</v>
          </cell>
          <cell r="M462">
            <v>3750.1</v>
          </cell>
        </row>
        <row r="463">
          <cell r="A463" t="str">
    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    </cell>
          <cell r="B463" t="str">
            <v>936</v>
          </cell>
          <cell r="C463" t="str">
            <v>1004</v>
          </cell>
          <cell r="D463" t="str">
            <v>5600000000</v>
          </cell>
          <cell r="E463" t="str">
            <v>000</v>
          </cell>
          <cell r="M463">
            <v>3978.2</v>
          </cell>
        </row>
        <row r="464">
          <cell r="A464" t="str">
            <v xml:space="preserve">      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v>
          </cell>
          <cell r="B464" t="str">
            <v>936</v>
          </cell>
          <cell r="C464" t="str">
            <v>1004</v>
          </cell>
          <cell r="D464" t="str">
            <v>5600007010</v>
          </cell>
          <cell r="E464" t="str">
            <v>000</v>
          </cell>
          <cell r="M464">
            <v>3978.2</v>
          </cell>
        </row>
        <row r="465">
          <cell r="A465" t="str">
            <v xml:space="preserve">                      Социальное обеспечение и иные выплаты населению</v>
          </cell>
          <cell r="B465" t="str">
            <v>936</v>
          </cell>
          <cell r="C465" t="str">
            <v>1004</v>
          </cell>
          <cell r="D465" t="str">
            <v>5600007010</v>
          </cell>
          <cell r="E465" t="str">
            <v>300</v>
          </cell>
          <cell r="M465">
            <v>3978.2</v>
          </cell>
        </row>
        <row r="466">
          <cell r="A466" t="str">
            <v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v>
          </cell>
          <cell r="B466" t="str">
            <v>936</v>
          </cell>
          <cell r="C466" t="str">
            <v>1004</v>
          </cell>
          <cell r="D466" t="str">
            <v>6500000000</v>
          </cell>
          <cell r="E466" t="str">
            <v>000</v>
          </cell>
          <cell r="M466">
            <v>2097.9</v>
          </cell>
        </row>
        <row r="467">
          <cell r="A467" t="str">
            <v xml:space="preserve">                    Реализация мероприятий по обеспечению жильем молодых семей</v>
          </cell>
          <cell r="B467" t="str">
            <v>936</v>
          </cell>
          <cell r="C467" t="str">
            <v>1004</v>
          </cell>
          <cell r="D467" t="str">
            <v>65Q53L4970</v>
          </cell>
          <cell r="E467" t="str">
            <v>000</v>
          </cell>
          <cell r="M467">
            <v>2097.9</v>
          </cell>
        </row>
        <row r="468">
          <cell r="A468" t="str">
            <v xml:space="preserve">                      Социальное обеспечение и иные выплаты населению</v>
          </cell>
          <cell r="B468" t="str">
            <v>936</v>
          </cell>
          <cell r="C468" t="str">
            <v>1004</v>
          </cell>
          <cell r="D468" t="str">
            <v>65Q53L4970</v>
          </cell>
          <cell r="E468" t="str">
            <v>300</v>
          </cell>
          <cell r="M468">
            <v>2097.9</v>
          </cell>
        </row>
        <row r="469">
          <cell r="A469" t="str">
            <v xml:space="preserve">      Другие вопросы в области социальной политики</v>
          </cell>
          <cell r="B469" t="str">
            <v>936</v>
          </cell>
          <cell r="C469" t="str">
            <v>1006</v>
          </cell>
          <cell r="D469" t="str">
            <v>0000000000</v>
          </cell>
          <cell r="E469" t="str">
            <v>000</v>
          </cell>
          <cell r="M469">
            <v>320</v>
          </cell>
        </row>
        <row r="470">
          <cell r="A470" t="str">
            <v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v>
          </cell>
          <cell r="B470" t="str">
            <v>936</v>
          </cell>
          <cell r="C470" t="str">
            <v>1006</v>
          </cell>
          <cell r="D470" t="str">
            <v>5400000000</v>
          </cell>
          <cell r="E470" t="str">
            <v>000</v>
          </cell>
          <cell r="M470">
            <v>320</v>
          </cell>
        </row>
        <row r="471">
          <cell r="A471" t="str">
            <v xml:space="preserve">                  Мероприятия в установленной сфере деятельности</v>
          </cell>
          <cell r="B471" t="str">
            <v>936</v>
          </cell>
          <cell r="C471" t="str">
            <v>1006</v>
          </cell>
          <cell r="D471" t="str">
            <v>5400003000</v>
          </cell>
          <cell r="E471" t="str">
            <v>000</v>
          </cell>
          <cell r="M471">
            <v>320</v>
          </cell>
        </row>
        <row r="472">
          <cell r="A472" t="str">
            <v xml:space="preserve">                    Мероприятия поддержки некоммерческим организациям ветеранов (пенсионеров) войны, труда, Вооруженных Сил и правоохранительных органов в городе Котельниче</v>
          </cell>
          <cell r="B472" t="str">
            <v>936</v>
          </cell>
          <cell r="C472" t="str">
            <v>1006</v>
          </cell>
          <cell r="D472" t="str">
            <v>5400003080</v>
          </cell>
          <cell r="E472" t="str">
            <v>000</v>
          </cell>
          <cell r="M472">
            <v>320</v>
          </cell>
        </row>
        <row r="473">
          <cell r="A473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73" t="str">
            <v>936</v>
          </cell>
          <cell r="C473" t="str">
            <v>1006</v>
          </cell>
          <cell r="D473" t="str">
            <v>5400003080</v>
          </cell>
          <cell r="E473" t="str">
            <v>600</v>
          </cell>
          <cell r="M473">
            <v>320</v>
          </cell>
        </row>
        <row r="474">
          <cell r="A474" t="str">
            <v xml:space="preserve">    ФИЗИЧЕСКАЯ КУЛЬТУРА И СПОРТ</v>
          </cell>
          <cell r="B474" t="str">
            <v>936</v>
          </cell>
          <cell r="C474" t="str">
            <v>1100</v>
          </cell>
          <cell r="D474" t="str">
            <v>0000000000</v>
          </cell>
          <cell r="E474" t="str">
            <v>000</v>
          </cell>
          <cell r="M474">
            <v>26648.3</v>
          </cell>
        </row>
        <row r="475">
          <cell r="A475" t="str">
            <v xml:space="preserve">      Массовый спорт</v>
          </cell>
          <cell r="B475" t="str">
            <v>936</v>
          </cell>
          <cell r="C475" t="str">
            <v>1102</v>
          </cell>
          <cell r="D475" t="str">
            <v>0000000000</v>
          </cell>
          <cell r="E475" t="str">
            <v>000</v>
          </cell>
          <cell r="M475">
            <v>11994.1</v>
          </cell>
        </row>
        <row r="476">
          <cell r="A476" t="str">
            <v xml:space="preserve">        Муниципальная программа "Развитие физической культуры и спорта городского округа города Котельнича Кировской области" на 2022-2027 годы</v>
          </cell>
          <cell r="B476" t="str">
            <v>936</v>
          </cell>
          <cell r="C476" t="str">
            <v>1102</v>
          </cell>
          <cell r="D476" t="str">
            <v>5300000000</v>
          </cell>
          <cell r="E476" t="str">
            <v>000</v>
          </cell>
          <cell r="M476">
            <v>11994.1</v>
          </cell>
        </row>
        <row r="477">
          <cell r="A477" t="str">
            <v xml:space="preserve">                  Финансовое обеспечение деятельности муниципальных учреждений</v>
          </cell>
          <cell r="B477" t="str">
            <v>936</v>
          </cell>
          <cell r="C477" t="str">
            <v>1102</v>
          </cell>
          <cell r="D477" t="str">
            <v>5300002000</v>
          </cell>
          <cell r="E477" t="str">
            <v>000</v>
          </cell>
          <cell r="M477">
            <v>11043.2</v>
          </cell>
        </row>
        <row r="478">
          <cell r="A478" t="str">
            <v xml:space="preserve">                    Учреждения в области физической культуры и массового спорта</v>
          </cell>
          <cell r="B478" t="str">
            <v>936</v>
          </cell>
          <cell r="C478" t="str">
            <v>1102</v>
          </cell>
          <cell r="D478" t="str">
            <v>5300002100</v>
          </cell>
          <cell r="E478" t="str">
            <v>000</v>
          </cell>
          <cell r="M478">
            <v>9921.9</v>
          </cell>
        </row>
        <row r="479">
          <cell r="A479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79" t="str">
            <v>936</v>
          </cell>
          <cell r="C479" t="str">
            <v>1102</v>
          </cell>
          <cell r="D479" t="str">
            <v>5300002100</v>
          </cell>
          <cell r="E479" t="str">
            <v>600</v>
          </cell>
          <cell r="M479">
            <v>9921.9</v>
          </cell>
        </row>
        <row r="480">
          <cell r="A480" t="str">
            <v xml:space="preserve">      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480" t="str">
            <v>936</v>
          </cell>
          <cell r="C480" t="str">
            <v>1102</v>
          </cell>
          <cell r="D480" t="str">
            <v>530000210A</v>
          </cell>
          <cell r="E480" t="str">
            <v>000</v>
          </cell>
          <cell r="M480">
            <v>1072.9000000000001</v>
          </cell>
        </row>
        <row r="481">
          <cell r="A481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81" t="str">
            <v>936</v>
          </cell>
          <cell r="C481" t="str">
            <v>1102</v>
          </cell>
          <cell r="D481" t="str">
            <v>530000210A</v>
          </cell>
          <cell r="E481" t="str">
            <v>600</v>
          </cell>
          <cell r="M481">
            <v>1072.9000000000001</v>
          </cell>
        </row>
        <row r="482">
          <cell r="A482" t="str">
            <v xml:space="preserve">                    Учреждения в области физической культуры и массового спорта, софинансирование расходов за счет средств бюджета города</v>
          </cell>
          <cell r="B482" t="str">
            <v>936</v>
          </cell>
          <cell r="C482" t="str">
            <v>1102</v>
          </cell>
          <cell r="D482" t="str">
            <v>530000210Б</v>
          </cell>
          <cell r="E482" t="str">
            <v>000</v>
          </cell>
          <cell r="M482">
            <v>48.4</v>
          </cell>
        </row>
        <row r="483">
          <cell r="A483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83" t="str">
            <v>936</v>
          </cell>
          <cell r="C483" t="str">
            <v>1102</v>
          </cell>
          <cell r="D483" t="str">
            <v>530000210Б</v>
          </cell>
          <cell r="E483" t="str">
            <v>600</v>
          </cell>
          <cell r="M483">
            <v>48.4</v>
          </cell>
        </row>
        <row r="484">
          <cell r="A484" t="str">
            <v xml:space="preserve">                  Мероприятия в установленной сфере деятельности</v>
          </cell>
          <cell r="B484" t="str">
            <v>936</v>
          </cell>
          <cell r="C484" t="str">
            <v>1102</v>
          </cell>
          <cell r="D484" t="str">
            <v>5300003000</v>
          </cell>
          <cell r="E484" t="str">
            <v>000</v>
          </cell>
          <cell r="M484">
            <v>950.9</v>
          </cell>
        </row>
        <row r="485">
          <cell r="A485" t="str">
            <v xml:space="preserve">                    Мероприятия в области физической культуры и спорта</v>
          </cell>
          <cell r="B485" t="str">
            <v>936</v>
          </cell>
          <cell r="C485" t="str">
            <v>1102</v>
          </cell>
          <cell r="D485" t="str">
            <v>5300003110</v>
          </cell>
          <cell r="E485" t="str">
            <v>000</v>
          </cell>
          <cell r="M485">
            <v>950.9</v>
          </cell>
        </row>
        <row r="486">
          <cell r="A486" t="str">
            <v xml:space="preserve">                      Закупка товаров, работ и услуг для обеспечения государственных (муниципальных) нужд</v>
          </cell>
          <cell r="B486" t="str">
            <v>936</v>
          </cell>
          <cell r="C486" t="str">
            <v>1102</v>
          </cell>
          <cell r="D486" t="str">
            <v>5300003110</v>
          </cell>
          <cell r="E486" t="str">
            <v>200</v>
          </cell>
          <cell r="M486">
            <v>255.7</v>
          </cell>
        </row>
        <row r="487">
          <cell r="A487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87" t="str">
            <v>936</v>
          </cell>
          <cell r="C487" t="str">
            <v>1102</v>
          </cell>
          <cell r="D487" t="str">
            <v>5300003110</v>
          </cell>
          <cell r="E487" t="str">
            <v>600</v>
          </cell>
          <cell r="M487">
            <v>695.2</v>
          </cell>
        </row>
        <row r="488">
          <cell r="A488" t="str">
            <v xml:space="preserve">      Спорт высших достижений</v>
          </cell>
          <cell r="B488" t="str">
            <v>936</v>
          </cell>
          <cell r="C488" t="str">
            <v>1103</v>
          </cell>
          <cell r="D488" t="str">
            <v>0000000000</v>
          </cell>
          <cell r="E488" t="str">
            <v>000</v>
          </cell>
          <cell r="M488">
            <v>14654.2</v>
          </cell>
        </row>
        <row r="489">
          <cell r="A489" t="str">
            <v xml:space="preserve">        Муниципальная программа "Развитие физической культуры и спорта городского округа города Котельнича Кировской области" на 2022-2027 годы</v>
          </cell>
          <cell r="B489" t="str">
            <v>936</v>
          </cell>
          <cell r="C489" t="str">
            <v>1103</v>
          </cell>
          <cell r="D489" t="str">
            <v>5300000000</v>
          </cell>
          <cell r="E489" t="str">
            <v>000</v>
          </cell>
          <cell r="M489">
            <v>14654.2</v>
          </cell>
        </row>
        <row r="490">
          <cell r="A490" t="str">
            <v xml:space="preserve">                  Финансовое обеспечение деятельности муниципальных учреждений</v>
          </cell>
          <cell r="B490" t="str">
            <v>936</v>
          </cell>
          <cell r="C490" t="str">
            <v>1103</v>
          </cell>
          <cell r="D490" t="str">
            <v>5300002000</v>
          </cell>
          <cell r="E490" t="str">
            <v>000</v>
          </cell>
          <cell r="M490">
            <v>13904.2</v>
          </cell>
        </row>
        <row r="491">
          <cell r="A491" t="str">
            <v xml:space="preserve">                    Учреждения, осуществляющие спортивную подготовку</v>
          </cell>
          <cell r="B491" t="str">
            <v>936</v>
          </cell>
          <cell r="C491" t="str">
            <v>1103</v>
          </cell>
          <cell r="D491" t="str">
            <v>5300002040</v>
          </cell>
          <cell r="E491" t="str">
            <v>000</v>
          </cell>
          <cell r="M491">
            <v>13208.1</v>
          </cell>
        </row>
        <row r="492">
          <cell r="A492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92" t="str">
            <v>936</v>
          </cell>
          <cell r="C492" t="str">
            <v>1103</v>
          </cell>
          <cell r="D492" t="str">
            <v>5300002040</v>
          </cell>
          <cell r="E492" t="str">
            <v>600</v>
          </cell>
          <cell r="M492">
            <v>13208.1</v>
          </cell>
        </row>
        <row r="493">
          <cell r="A493" t="str">
            <v xml:space="preserve">      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v>
          </cell>
          <cell r="B493" t="str">
            <v>936</v>
          </cell>
          <cell r="C493" t="str">
            <v>1103</v>
          </cell>
          <cell r="D493" t="str">
            <v>530000204A</v>
          </cell>
          <cell r="E493" t="str">
            <v>000</v>
          </cell>
          <cell r="M493">
            <v>696.1</v>
          </cell>
        </row>
        <row r="494">
          <cell r="A494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94" t="str">
            <v>936</v>
          </cell>
          <cell r="C494" t="str">
            <v>1103</v>
          </cell>
          <cell r="D494" t="str">
            <v>530000204A</v>
          </cell>
          <cell r="E494" t="str">
            <v>600</v>
          </cell>
          <cell r="M494">
            <v>696.1</v>
          </cell>
        </row>
        <row r="495">
          <cell r="A495" t="str">
            <v xml:space="preserve">                    Финансовая поддержка детско-юношеского и массового спорта</v>
          </cell>
          <cell r="B495" t="str">
            <v>936</v>
          </cell>
          <cell r="C495" t="str">
            <v>1103</v>
          </cell>
          <cell r="D495" t="str">
            <v>53U0J17440</v>
          </cell>
          <cell r="E495" t="str">
            <v>000</v>
          </cell>
          <cell r="M495">
            <v>750</v>
          </cell>
        </row>
        <row r="496">
          <cell r="A496" t="str">
            <v xml:space="preserve">                      Предоставление субсидий бюджетным, автономным учреждениям и иным некоммерческим организациям</v>
          </cell>
          <cell r="B496" t="str">
            <v>936</v>
          </cell>
          <cell r="C496" t="str">
            <v>1103</v>
          </cell>
          <cell r="D496" t="str">
            <v>53U0J17440</v>
          </cell>
          <cell r="E496" t="str">
            <v>600</v>
          </cell>
          <cell r="M496">
            <v>750</v>
          </cell>
        </row>
        <row r="497">
          <cell r="A497" t="str">
            <v xml:space="preserve">    ОБСЛУЖИВАНИЕ ГОСУДАРСТВЕННОГО (МУНИЦИПАЛЬНОГО) ДОЛГА</v>
          </cell>
          <cell r="B497" t="str">
            <v>936</v>
          </cell>
          <cell r="C497" t="str">
            <v>1300</v>
          </cell>
          <cell r="D497" t="str">
            <v>0000000000</v>
          </cell>
          <cell r="E497" t="str">
            <v>000</v>
          </cell>
          <cell r="M497">
            <v>3600</v>
          </cell>
        </row>
        <row r="498">
          <cell r="A498" t="str">
            <v xml:space="preserve">      Обслуживание государственного (муниципального) внутреннего долга</v>
          </cell>
          <cell r="B498" t="str">
            <v>936</v>
          </cell>
          <cell r="C498" t="str">
            <v>1301</v>
          </cell>
          <cell r="D498" t="str">
            <v>0000000000</v>
          </cell>
          <cell r="E498" t="str">
            <v>000</v>
          </cell>
          <cell r="M498">
            <v>3600</v>
          </cell>
        </row>
        <row r="499">
          <cell r="A499" t="str">
    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    </cell>
          <cell r="B499" t="str">
            <v>936</v>
          </cell>
          <cell r="C499" t="str">
            <v>1301</v>
          </cell>
          <cell r="D499" t="str">
            <v>6100000000</v>
          </cell>
          <cell r="E499" t="str">
            <v>000</v>
          </cell>
          <cell r="M499">
            <v>3600</v>
          </cell>
        </row>
        <row r="500">
          <cell r="A500" t="str">
    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    </cell>
          <cell r="B500" t="str">
            <v>936</v>
          </cell>
          <cell r="C500" t="str">
            <v>1301</v>
          </cell>
          <cell r="D500" t="str">
            <v>6100001000</v>
          </cell>
          <cell r="E500" t="str">
            <v>000</v>
          </cell>
          <cell r="M500">
            <v>3600</v>
          </cell>
        </row>
        <row r="501">
          <cell r="A501" t="str">
            <v xml:space="preserve">                    Центральный аппарат</v>
          </cell>
          <cell r="B501" t="str">
            <v>936</v>
          </cell>
          <cell r="C501" t="str">
            <v>1301</v>
          </cell>
          <cell r="D501" t="str">
            <v>6100001020</v>
          </cell>
          <cell r="E501" t="str">
            <v>000</v>
          </cell>
          <cell r="M501">
            <v>3600</v>
          </cell>
        </row>
        <row r="502">
          <cell r="A502" t="str">
            <v xml:space="preserve">                      Обслуживание государственного (муниципального) долга</v>
          </cell>
          <cell r="B502" t="str">
            <v>936</v>
          </cell>
          <cell r="C502" t="str">
            <v>1301</v>
          </cell>
          <cell r="D502" t="str">
            <v>6100001020</v>
          </cell>
          <cell r="E502" t="str">
            <v>700</v>
          </cell>
          <cell r="M502">
            <v>3600</v>
          </cell>
        </row>
        <row r="503">
          <cell r="A503" t="str">
            <v xml:space="preserve">  Контрольно-счетная комиссия муниципального образования городской округ город Котельнич Кировской области</v>
          </cell>
          <cell r="B503" t="str">
            <v>947</v>
          </cell>
          <cell r="C503" t="str">
            <v>0000</v>
          </cell>
          <cell r="D503" t="str">
            <v>0000000000</v>
          </cell>
          <cell r="E503" t="str">
            <v>000</v>
          </cell>
          <cell r="M503">
            <v>1691.62</v>
          </cell>
        </row>
        <row r="504">
          <cell r="A504" t="str">
            <v xml:space="preserve">    ОБЩЕГОСУДАРСТВЕННЫЕ ВОПРОСЫ</v>
          </cell>
          <cell r="B504" t="str">
            <v>947</v>
          </cell>
          <cell r="C504" t="str">
            <v>0100</v>
          </cell>
          <cell r="D504" t="str">
            <v>0000000000</v>
          </cell>
          <cell r="E504" t="str">
            <v>000</v>
          </cell>
          <cell r="M504">
            <v>1691.62</v>
          </cell>
        </row>
        <row r="505">
          <cell r="A505" t="str">
            <v xml:space="preserve">      Обеспечение деятельности финансовых, налоговых и таможенных органов и органов финансового (финансово-бюджетного) надзора</v>
          </cell>
          <cell r="B505" t="str">
            <v>947</v>
          </cell>
          <cell r="C505" t="str">
            <v>0106</v>
          </cell>
          <cell r="D505" t="str">
            <v>0000000000</v>
          </cell>
          <cell r="E505" t="str">
            <v>000</v>
          </cell>
          <cell r="M505">
            <v>1691.62</v>
          </cell>
        </row>
        <row r="506">
          <cell r="A506" t="str">
            <v xml:space="preserve">        Руководство и управление в сфере установленных функций</v>
          </cell>
          <cell r="B506" t="str">
            <v>947</v>
          </cell>
          <cell r="C506" t="str">
            <v>0106</v>
          </cell>
          <cell r="D506" t="str">
            <v>7000000000</v>
          </cell>
          <cell r="E506" t="str">
            <v>000</v>
          </cell>
          <cell r="M506">
            <v>1691.62</v>
          </cell>
        </row>
        <row r="507">
          <cell r="A507" t="str">
            <v xml:space="preserve">                  Руководство и управление в сфере установленных функций органов местного самоуправления</v>
          </cell>
          <cell r="B507" t="str">
            <v>947</v>
          </cell>
          <cell r="C507" t="str">
            <v>0106</v>
          </cell>
          <cell r="D507" t="str">
            <v>7000001000</v>
          </cell>
          <cell r="E507" t="str">
            <v>000</v>
          </cell>
          <cell r="M507">
            <v>1691.62</v>
          </cell>
        </row>
        <row r="508">
          <cell r="A508" t="str">
            <v xml:space="preserve">                    Центральный аппарат</v>
          </cell>
          <cell r="B508" t="str">
            <v>947</v>
          </cell>
          <cell r="C508" t="str">
            <v>0106</v>
          </cell>
          <cell r="D508" t="str">
            <v>7000001020</v>
          </cell>
          <cell r="E508" t="str">
            <v>000</v>
          </cell>
          <cell r="M508">
            <v>706.22</v>
          </cell>
        </row>
        <row r="509">
          <cell r="A50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509" t="str">
            <v>947</v>
          </cell>
          <cell r="C509" t="str">
            <v>0106</v>
          </cell>
          <cell r="D509" t="str">
            <v>7000001020</v>
          </cell>
          <cell r="E509" t="str">
            <v>100</v>
          </cell>
          <cell r="M509">
            <v>675.7</v>
          </cell>
        </row>
        <row r="510">
          <cell r="A510" t="str">
            <v xml:space="preserve">                      Закупка товаров, работ и услуг для обеспечения государственных (муниципальных) нужд</v>
          </cell>
          <cell r="B510" t="str">
            <v>947</v>
          </cell>
          <cell r="C510" t="str">
            <v>0106</v>
          </cell>
          <cell r="D510" t="str">
            <v>7000001020</v>
          </cell>
          <cell r="E510" t="str">
            <v>200</v>
          </cell>
          <cell r="M510">
            <v>30.52</v>
          </cell>
        </row>
        <row r="511">
          <cell r="A511" t="str">
            <v xml:space="preserve">                    Руководитель контрольно-счетной комиссии муниципального образования и его заместители</v>
          </cell>
          <cell r="B511" t="str">
            <v>947</v>
          </cell>
          <cell r="C511" t="str">
            <v>0106</v>
          </cell>
          <cell r="D511" t="str">
            <v>7000001050</v>
          </cell>
          <cell r="E511" t="str">
            <v>000</v>
          </cell>
          <cell r="M511">
            <v>985.4</v>
          </cell>
        </row>
        <row r="512">
          <cell r="A512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512" t="str">
            <v>947</v>
          </cell>
          <cell r="C512" t="str">
            <v>0106</v>
          </cell>
          <cell r="D512" t="str">
            <v>7000001050</v>
          </cell>
          <cell r="E512" t="str">
            <v>100</v>
          </cell>
          <cell r="M512">
            <v>985.4</v>
          </cell>
        </row>
        <row r="513">
          <cell r="A513" t="str">
            <v xml:space="preserve">  Котельничская городская Дума Кировской области</v>
          </cell>
          <cell r="B513" t="str">
            <v>952</v>
          </cell>
          <cell r="C513" t="str">
            <v>0000</v>
          </cell>
          <cell r="D513" t="str">
            <v>0000000000</v>
          </cell>
          <cell r="E513" t="str">
            <v>000</v>
          </cell>
          <cell r="M513">
            <v>3011.2669999999998</v>
          </cell>
        </row>
        <row r="514">
          <cell r="A514" t="str">
            <v xml:space="preserve">    ОБЩЕГОСУДАРСТВЕННЫЕ ВОПРОСЫ</v>
          </cell>
          <cell r="B514" t="str">
            <v>952</v>
          </cell>
          <cell r="C514" t="str">
            <v>0100</v>
          </cell>
          <cell r="D514" t="str">
            <v>0000000000</v>
          </cell>
          <cell r="E514" t="str">
            <v>000</v>
          </cell>
          <cell r="M514">
            <v>3011.2669999999998</v>
          </cell>
        </row>
        <row r="515">
          <cell r="A515" t="str">
            <v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B515" t="str">
            <v>952</v>
          </cell>
          <cell r="C515" t="str">
            <v>0103</v>
          </cell>
          <cell r="D515" t="str">
            <v>0000000000</v>
          </cell>
          <cell r="E515" t="str">
            <v>000</v>
          </cell>
          <cell r="M515">
            <v>3011.2669999999998</v>
          </cell>
        </row>
        <row r="516">
          <cell r="A516" t="str">
            <v xml:space="preserve">        Руководство и управление в сфере установленных функций</v>
          </cell>
          <cell r="B516" t="str">
            <v>952</v>
          </cell>
          <cell r="C516" t="str">
            <v>0103</v>
          </cell>
          <cell r="D516" t="str">
            <v>7000000000</v>
          </cell>
          <cell r="E516" t="str">
            <v>000</v>
          </cell>
          <cell r="M516">
            <v>3011.2669999999998</v>
          </cell>
        </row>
        <row r="517">
          <cell r="A517" t="str">
            <v xml:space="preserve">                  Руководство и управление в сфере установленных функций органов местного самоуправления</v>
          </cell>
          <cell r="B517" t="str">
            <v>952</v>
          </cell>
          <cell r="C517" t="str">
            <v>0103</v>
          </cell>
          <cell r="D517" t="str">
            <v>7000001000</v>
          </cell>
          <cell r="E517" t="str">
            <v>000</v>
          </cell>
          <cell r="M517">
            <v>3011.2669999999998</v>
          </cell>
        </row>
        <row r="518">
          <cell r="A518" t="str">
            <v xml:space="preserve">                    Центральный аппарат</v>
          </cell>
          <cell r="B518" t="str">
            <v>952</v>
          </cell>
          <cell r="C518" t="str">
            <v>0103</v>
          </cell>
          <cell r="D518" t="str">
            <v>7000001020</v>
          </cell>
          <cell r="E518" t="str">
            <v>000</v>
          </cell>
          <cell r="M518">
            <v>3011.2669999999998</v>
          </cell>
        </row>
        <row r="519">
          <cell r="A51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519" t="str">
            <v>952</v>
          </cell>
          <cell r="C519" t="str">
            <v>0103</v>
          </cell>
          <cell r="D519" t="str">
            <v>7000001020</v>
          </cell>
          <cell r="E519" t="str">
            <v>100</v>
          </cell>
          <cell r="M519">
            <v>2894.6669999999999</v>
          </cell>
        </row>
        <row r="520">
          <cell r="A520" t="str">
            <v xml:space="preserve">                      Закупка товаров, работ и услуг для обеспечения государственных (муниципальных) нужд</v>
          </cell>
          <cell r="B520" t="str">
            <v>952</v>
          </cell>
          <cell r="C520" t="str">
            <v>0103</v>
          </cell>
          <cell r="D520" t="str">
            <v>7000001020</v>
          </cell>
          <cell r="E520" t="str">
            <v>200</v>
          </cell>
          <cell r="M520">
            <v>116.6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5"/>
  <sheetViews>
    <sheetView showGridLines="0" tabSelected="1" zoomScaleNormal="100" zoomScaleSheetLayoutView="100" workbookViewId="0">
      <selection activeCell="I16" sqref="I16"/>
    </sheetView>
  </sheetViews>
  <sheetFormatPr defaultColWidth="9.140625" defaultRowHeight="15" outlineLevelRow="7" x14ac:dyDescent="0.25"/>
  <cols>
    <col min="1" max="1" width="92.42578125" style="1" customWidth="1"/>
    <col min="2" max="3" width="7.7109375" style="1" customWidth="1"/>
    <col min="4" max="4" width="12" style="1" customWidth="1"/>
    <col min="5" max="5" width="7.7109375" style="1" customWidth="1"/>
    <col min="6" max="6" width="15.7109375" style="1" customWidth="1"/>
    <col min="7" max="7" width="12.42578125" style="1" hidden="1" customWidth="1"/>
    <col min="8" max="8" width="13.42578125" style="1" hidden="1" customWidth="1"/>
    <col min="9" max="16384" width="9.140625" style="1"/>
  </cols>
  <sheetData>
    <row r="1" spans="1:8" x14ac:dyDescent="0.25">
      <c r="A1" s="8" t="s">
        <v>2</v>
      </c>
      <c r="B1" s="9" t="s">
        <v>12</v>
      </c>
      <c r="C1" s="9"/>
      <c r="D1" s="16"/>
      <c r="E1" s="16"/>
      <c r="F1" s="4"/>
    </row>
    <row r="2" spans="1:8" x14ac:dyDescent="0.25">
      <c r="A2" s="8"/>
      <c r="B2" s="9" t="s">
        <v>11</v>
      </c>
      <c r="C2" s="16"/>
      <c r="D2" s="16"/>
      <c r="E2" s="16"/>
      <c r="F2" s="4"/>
    </row>
    <row r="3" spans="1:8" x14ac:dyDescent="0.25">
      <c r="A3" s="8"/>
      <c r="B3" s="9" t="s">
        <v>13</v>
      </c>
      <c r="C3" s="9"/>
      <c r="D3" s="16"/>
      <c r="E3" s="16"/>
      <c r="F3" s="4"/>
    </row>
    <row r="4" spans="1:8" x14ac:dyDescent="0.25">
      <c r="A4" s="8"/>
      <c r="B4" s="9" t="s">
        <v>16</v>
      </c>
      <c r="C4" s="9"/>
      <c r="D4" s="16"/>
      <c r="E4" s="16"/>
      <c r="F4" s="4"/>
      <c r="H4" s="24"/>
    </row>
    <row r="5" spans="1:8" x14ac:dyDescent="0.25">
      <c r="A5" s="8"/>
      <c r="B5" s="9" t="s">
        <v>14</v>
      </c>
      <c r="C5" s="9"/>
      <c r="D5" s="16"/>
      <c r="E5" s="16"/>
      <c r="F5" s="4"/>
    </row>
    <row r="6" spans="1:8" ht="13.5" customHeight="1" x14ac:dyDescent="0.25">
      <c r="A6" s="16"/>
      <c r="B6" s="6" t="s">
        <v>18</v>
      </c>
      <c r="C6" s="5"/>
      <c r="D6" s="7"/>
      <c r="E6" s="17"/>
      <c r="F6" s="16"/>
    </row>
    <row r="7" spans="1:8" ht="41.25" customHeight="1" x14ac:dyDescent="0.25">
      <c r="A7" s="20" t="s">
        <v>17</v>
      </c>
      <c r="B7" s="20"/>
      <c r="C7" s="20"/>
      <c r="D7" s="20"/>
      <c r="E7" s="20"/>
      <c r="F7" s="20"/>
    </row>
    <row r="8" spans="1:8" ht="25.5" x14ac:dyDescent="0.25">
      <c r="A8" s="11" t="s">
        <v>10</v>
      </c>
      <c r="B8" s="12" t="s">
        <v>3</v>
      </c>
      <c r="C8" s="12" t="s">
        <v>4</v>
      </c>
      <c r="D8" s="12" t="s">
        <v>5</v>
      </c>
      <c r="E8" s="12" t="s">
        <v>6</v>
      </c>
      <c r="F8" s="13" t="s">
        <v>7</v>
      </c>
      <c r="H8" s="25">
        <f>F11+F70+F181+F198+F226+F508+F518-138540.8</f>
        <v>972922.71438000002</v>
      </c>
    </row>
    <row r="9" spans="1:8" x14ac:dyDescent="0.25">
      <c r="A9" s="11">
        <v>1</v>
      </c>
      <c r="B9" s="10" t="s">
        <v>8</v>
      </c>
      <c r="C9" s="10" t="s">
        <v>9</v>
      </c>
      <c r="D9" s="10">
        <v>4</v>
      </c>
      <c r="E9" s="10">
        <v>5</v>
      </c>
      <c r="F9" s="10">
        <v>6</v>
      </c>
    </row>
    <row r="10" spans="1:8" x14ac:dyDescent="0.25">
      <c r="A10" s="14" t="s">
        <v>15</v>
      </c>
      <c r="B10" s="15" t="s">
        <v>1</v>
      </c>
      <c r="C10" s="15" t="s">
        <v>1</v>
      </c>
      <c r="D10" s="15" t="s">
        <v>0</v>
      </c>
      <c r="E10" s="15" t="s">
        <v>1</v>
      </c>
      <c r="F10" s="26">
        <f>H8</f>
        <v>972922.71438000002</v>
      </c>
    </row>
    <row r="11" spans="1:8" s="2" customFormat="1" x14ac:dyDescent="0.25">
      <c r="A11" s="18" t="str">
        <f>[1]Документ!A6</f>
        <v xml:space="preserve">  Отдел культуры городского округа города Котельнича Кировской области</v>
      </c>
      <c r="B11" s="27" t="str">
        <f>[1]Документ!B6</f>
        <v>902</v>
      </c>
      <c r="C11" s="19" t="str">
        <f>[1]Документ!C6</f>
        <v>0000</v>
      </c>
      <c r="D11" s="19" t="str">
        <f>[1]Документ!D6</f>
        <v>0000000000</v>
      </c>
      <c r="E11" s="21" t="str">
        <f>[1]Документ!E6</f>
        <v>000</v>
      </c>
      <c r="F11" s="22">
        <f>[1]Документ!M6</f>
        <v>46024.987999999998</v>
      </c>
    </row>
    <row r="12" spans="1:8" s="2" customFormat="1" x14ac:dyDescent="0.25">
      <c r="A12" s="18" t="str">
        <f>[1]Документ!A7</f>
        <v xml:space="preserve">    ОБЩЕГОСУДАРСТВЕННЫЕ ВОПРОСЫ</v>
      </c>
      <c r="B12" s="27" t="str">
        <f>[1]Документ!B7</f>
        <v>902</v>
      </c>
      <c r="C12" s="19" t="str">
        <f>[1]Документ!C7</f>
        <v>0100</v>
      </c>
      <c r="D12" s="19" t="str">
        <f>[1]Документ!D7</f>
        <v>0000000000</v>
      </c>
      <c r="E12" s="21" t="str">
        <f>[1]Документ!E7</f>
        <v>000</v>
      </c>
      <c r="F12" s="22">
        <f>[1]Документ!M7</f>
        <v>2750.9</v>
      </c>
    </row>
    <row r="13" spans="1:8" s="2" customFormat="1" x14ac:dyDescent="0.25">
      <c r="A13" s="18" t="str">
        <f>[1]Документ!A8</f>
        <v xml:space="preserve">      Другие общегосударственные вопросы</v>
      </c>
      <c r="B13" s="27" t="str">
        <f>[1]Документ!B8</f>
        <v>902</v>
      </c>
      <c r="C13" s="19" t="str">
        <f>[1]Документ!C8</f>
        <v>0113</v>
      </c>
      <c r="D13" s="19" t="str">
        <f>[1]Документ!D8</f>
        <v>0000000000</v>
      </c>
      <c r="E13" s="21" t="str">
        <f>[1]Документ!E8</f>
        <v>000</v>
      </c>
      <c r="F13" s="22">
        <f>[1]Документ!M8</f>
        <v>2750.9</v>
      </c>
    </row>
    <row r="14" spans="1:8" s="2" customFormat="1" ht="25.5" customHeight="1" x14ac:dyDescent="0.25">
      <c r="A14" s="18" t="str">
        <f>[1]Документ!A9</f>
        <v xml:space="preserve">        Муниципальная программа "Развитие культуры городского округа города Котельнича Кировской области" на 2022-2027 годы</v>
      </c>
      <c r="B14" s="27" t="str">
        <f>[1]Документ!B9</f>
        <v>902</v>
      </c>
      <c r="C14" s="19" t="str">
        <f>[1]Документ!C9</f>
        <v>0113</v>
      </c>
      <c r="D14" s="19" t="str">
        <f>[1]Документ!D9</f>
        <v>5200000000</v>
      </c>
      <c r="E14" s="21" t="str">
        <f>[1]Документ!E9</f>
        <v>000</v>
      </c>
      <c r="F14" s="22">
        <f>[1]Документ!M9</f>
        <v>2750.9</v>
      </c>
    </row>
    <row r="15" spans="1:8" s="2" customFormat="1" x14ac:dyDescent="0.25">
      <c r="A15" s="18" t="str">
        <f>[1]Документ!A10</f>
        <v xml:space="preserve">                  Финансовое обеспечение деятельности муниципальных учреждений</v>
      </c>
      <c r="B15" s="27" t="str">
        <f>[1]Документ!B10</f>
        <v>902</v>
      </c>
      <c r="C15" s="19" t="str">
        <f>[1]Документ!C10</f>
        <v>0113</v>
      </c>
      <c r="D15" s="19" t="str">
        <f>[1]Документ!D10</f>
        <v>5200002000</v>
      </c>
      <c r="E15" s="21" t="str">
        <f>[1]Документ!E10</f>
        <v>000</v>
      </c>
      <c r="F15" s="22">
        <f>[1]Документ!M10</f>
        <v>2546.1999999999998</v>
      </c>
    </row>
    <row r="16" spans="1:8" s="2" customFormat="1" ht="38.25" x14ac:dyDescent="0.25">
      <c r="A16" s="18" t="str">
        <f>[1]Документ!A11</f>
        <v xml:space="preserve">                    Учреждения, оказывающие услуги в сфере архивного дела</v>
      </c>
      <c r="B16" s="27" t="str">
        <f>[1]Документ!B11</f>
        <v>902</v>
      </c>
      <c r="C16" s="19" t="str">
        <f>[1]Документ!C11</f>
        <v>0113</v>
      </c>
      <c r="D16" s="19" t="str">
        <f>[1]Документ!D11</f>
        <v>5200002140</v>
      </c>
      <c r="E16" s="21" t="str">
        <f>[1]Документ!E11</f>
        <v>000</v>
      </c>
      <c r="F16" s="22">
        <f>[1]Документ!M11</f>
        <v>2346.8000000000002</v>
      </c>
    </row>
    <row r="17" spans="1:6" s="2" customFormat="1" ht="38.25" customHeight="1" x14ac:dyDescent="0.25">
      <c r="A17" s="18" t="str">
        <f>[1]Документ!A12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27" t="str">
        <f>[1]Документ!B12</f>
        <v>902</v>
      </c>
      <c r="C17" s="19" t="str">
        <f>[1]Документ!C12</f>
        <v>0113</v>
      </c>
      <c r="D17" s="19" t="str">
        <f>[1]Документ!D12</f>
        <v>5200002140</v>
      </c>
      <c r="E17" s="21" t="str">
        <f>[1]Документ!E12</f>
        <v>100</v>
      </c>
      <c r="F17" s="22">
        <f>[1]Документ!M12</f>
        <v>1689.6068600000001</v>
      </c>
    </row>
    <row r="18" spans="1:6" s="2" customFormat="1" x14ac:dyDescent="0.25">
      <c r="A18" s="18" t="str">
        <f>[1]Документ!A13</f>
        <v xml:space="preserve">                      Закупка товаров, работ и услуг для обеспечения государственных (муниципальных) нужд</v>
      </c>
      <c r="B18" s="27" t="str">
        <f>[1]Документ!B13</f>
        <v>902</v>
      </c>
      <c r="C18" s="19" t="str">
        <f>[1]Документ!C13</f>
        <v>0113</v>
      </c>
      <c r="D18" s="19" t="str">
        <f>[1]Документ!D13</f>
        <v>5200002140</v>
      </c>
      <c r="E18" s="21" t="str">
        <f>[1]Документ!E13</f>
        <v>200</v>
      </c>
      <c r="F18" s="22">
        <f>[1]Документ!M13</f>
        <v>657.19313999999997</v>
      </c>
    </row>
    <row r="19" spans="1:6" s="2" customFormat="1" ht="38.25" customHeight="1" x14ac:dyDescent="0.25">
      <c r="A19" s="18" t="str">
        <f>[1]Документ!A14</f>
        <v xml:space="preserve">      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19" s="27" t="str">
        <f>[1]Документ!B14</f>
        <v>902</v>
      </c>
      <c r="C19" s="19" t="str">
        <f>[1]Документ!C14</f>
        <v>0113</v>
      </c>
      <c r="D19" s="19" t="str">
        <f>[1]Документ!D14</f>
        <v>520000214A</v>
      </c>
      <c r="E19" s="21" t="str">
        <f>[1]Документ!E14</f>
        <v>000</v>
      </c>
      <c r="F19" s="22">
        <f>[1]Документ!M14</f>
        <v>199.4</v>
      </c>
    </row>
    <row r="20" spans="1:6" s="2" customFormat="1" ht="38.25" customHeight="1" x14ac:dyDescent="0.25">
      <c r="A20" s="18" t="str">
        <f>[1]Документ!A15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0" s="27" t="str">
        <f>[1]Документ!B15</f>
        <v>902</v>
      </c>
      <c r="C20" s="19" t="str">
        <f>[1]Документ!C15</f>
        <v>0113</v>
      </c>
      <c r="D20" s="19" t="str">
        <f>[1]Документ!D15</f>
        <v>520000214A</v>
      </c>
      <c r="E20" s="21" t="str">
        <f>[1]Документ!E15</f>
        <v>100</v>
      </c>
      <c r="F20" s="22">
        <f>[1]Документ!M15</f>
        <v>199.4</v>
      </c>
    </row>
    <row r="21" spans="1:6" s="2" customFormat="1" ht="25.5" x14ac:dyDescent="0.25">
      <c r="A21" s="18" t="str">
        <f>[1]Документ!A16</f>
        <v xml:space="preserve">                    Хранение, комплектование, учет и использование архивных документов</v>
      </c>
      <c r="B21" s="27" t="str">
        <f>[1]Документ!B16</f>
        <v>902</v>
      </c>
      <c r="C21" s="19" t="str">
        <f>[1]Документ!C16</f>
        <v>0113</v>
      </c>
      <c r="D21" s="19" t="str">
        <f>[1]Документ!D16</f>
        <v>52Q0816010</v>
      </c>
      <c r="E21" s="21" t="str">
        <f>[1]Документ!E16</f>
        <v>000</v>
      </c>
      <c r="F21" s="22">
        <f>[1]Документ!M16</f>
        <v>204.7</v>
      </c>
    </row>
    <row r="22" spans="1:6" s="2" customFormat="1" x14ac:dyDescent="0.25">
      <c r="A22" s="18" t="str">
        <f>[1]Документ!A17</f>
        <v xml:space="preserve">                      Закупка товаров, работ и услуг для обеспечения государственных (муниципальных) нужд</v>
      </c>
      <c r="B22" s="27" t="str">
        <f>[1]Документ!B17</f>
        <v>902</v>
      </c>
      <c r="C22" s="19" t="str">
        <f>[1]Документ!C17</f>
        <v>0113</v>
      </c>
      <c r="D22" s="19" t="str">
        <f>[1]Документ!D17</f>
        <v>52Q0816010</v>
      </c>
      <c r="E22" s="21" t="str">
        <f>[1]Документ!E17</f>
        <v>200</v>
      </c>
      <c r="F22" s="22">
        <f>[1]Документ!M17</f>
        <v>204.7</v>
      </c>
    </row>
    <row r="23" spans="1:6" s="2" customFormat="1" ht="25.5" x14ac:dyDescent="0.25">
      <c r="A23" s="18" t="str">
        <f>[1]Документ!A18</f>
        <v xml:space="preserve">    ОБРАЗОВАНИЕ</v>
      </c>
      <c r="B23" s="27" t="str">
        <f>[1]Документ!B18</f>
        <v>902</v>
      </c>
      <c r="C23" s="19" t="str">
        <f>[1]Документ!C18</f>
        <v>0700</v>
      </c>
      <c r="D23" s="19" t="str">
        <f>[1]Документ!D18</f>
        <v>0000000000</v>
      </c>
      <c r="E23" s="21" t="str">
        <f>[1]Документ!E18</f>
        <v>000</v>
      </c>
      <c r="F23" s="22">
        <f>[1]Документ!M18</f>
        <v>17076.599999999999</v>
      </c>
    </row>
    <row r="24" spans="1:6" s="2" customFormat="1" ht="25.5" x14ac:dyDescent="0.25">
      <c r="A24" s="18" t="str">
        <f>[1]Документ!A19</f>
        <v xml:space="preserve">      Дополнительное образование детей</v>
      </c>
      <c r="B24" s="27" t="str">
        <f>[1]Документ!B19</f>
        <v>902</v>
      </c>
      <c r="C24" s="19" t="str">
        <f>[1]Документ!C19</f>
        <v>0703</v>
      </c>
      <c r="D24" s="19" t="str">
        <f>[1]Документ!D19</f>
        <v>0000000000</v>
      </c>
      <c r="E24" s="21" t="str">
        <f>[1]Документ!E19</f>
        <v>000</v>
      </c>
      <c r="F24" s="22">
        <f>[1]Документ!M19</f>
        <v>17076.599999999999</v>
      </c>
    </row>
    <row r="25" spans="1:6" s="2" customFormat="1" ht="25.5" customHeight="1" x14ac:dyDescent="0.25">
      <c r="A25" s="18" t="str">
        <f>[1]Документ!A20</f>
        <v xml:space="preserve">        Муниципальная программа "Развитие культуры городского округа города Котельнича Кировской области" на 2022-2027 годы</v>
      </c>
      <c r="B25" s="27" t="str">
        <f>[1]Документ!B20</f>
        <v>902</v>
      </c>
      <c r="C25" s="19" t="str">
        <f>[1]Документ!C20</f>
        <v>0703</v>
      </c>
      <c r="D25" s="19" t="str">
        <f>[1]Документ!D20</f>
        <v>5200000000</v>
      </c>
      <c r="E25" s="21" t="str">
        <f>[1]Документ!E20</f>
        <v>000</v>
      </c>
      <c r="F25" s="22">
        <f>[1]Документ!M20</f>
        <v>17076.599999999999</v>
      </c>
    </row>
    <row r="26" spans="1:6" s="2" customFormat="1" x14ac:dyDescent="0.25">
      <c r="A26" s="18" t="str">
        <f>[1]Документ!A21</f>
        <v xml:space="preserve">                  Финансовое обеспечение деятельности муниципальных учреждений</v>
      </c>
      <c r="B26" s="27" t="str">
        <f>[1]Документ!B21</f>
        <v>902</v>
      </c>
      <c r="C26" s="19" t="str">
        <f>[1]Документ!C21</f>
        <v>0703</v>
      </c>
      <c r="D26" s="19" t="str">
        <f>[1]Документ!D21</f>
        <v>5200002000</v>
      </c>
      <c r="E26" s="21" t="str">
        <f>[1]Документ!E21</f>
        <v>000</v>
      </c>
      <c r="F26" s="22">
        <f>[1]Документ!M21</f>
        <v>15264.476000000001</v>
      </c>
    </row>
    <row r="27" spans="1:6" s="2" customFormat="1" x14ac:dyDescent="0.25">
      <c r="A27" s="18" t="str">
        <f>[1]Документ!A22</f>
        <v xml:space="preserve">                    Организации дополнительного образования</v>
      </c>
      <c r="B27" s="27" t="str">
        <f>[1]Документ!B22</f>
        <v>902</v>
      </c>
      <c r="C27" s="19" t="str">
        <f>[1]Документ!C22</f>
        <v>0703</v>
      </c>
      <c r="D27" s="19" t="str">
        <f>[1]Документ!D22</f>
        <v>5200002030</v>
      </c>
      <c r="E27" s="21" t="str">
        <f>[1]Документ!E22</f>
        <v>000</v>
      </c>
      <c r="F27" s="22">
        <f>[1]Документ!M22</f>
        <v>14671.1711</v>
      </c>
    </row>
    <row r="28" spans="1:6" s="2" customFormat="1" ht="25.5" customHeight="1" x14ac:dyDescent="0.25">
      <c r="A28" s="18" t="str">
        <f>[1]Документ!A23</f>
        <v xml:space="preserve">                      Предоставление субсидий бюджетным, автономным учреждениям и иным некоммерческим организациям</v>
      </c>
      <c r="B28" s="27" t="str">
        <f>[1]Документ!B23</f>
        <v>902</v>
      </c>
      <c r="C28" s="19" t="str">
        <f>[1]Документ!C23</f>
        <v>0703</v>
      </c>
      <c r="D28" s="19" t="str">
        <f>[1]Документ!D23</f>
        <v>5200002030</v>
      </c>
      <c r="E28" s="21" t="str">
        <f>[1]Документ!E23</f>
        <v>600</v>
      </c>
      <c r="F28" s="22">
        <f>[1]Документ!M23</f>
        <v>14671.1711</v>
      </c>
    </row>
    <row r="29" spans="1:6" s="2" customFormat="1" ht="25.5" customHeight="1" x14ac:dyDescent="0.25">
      <c r="A29" s="18" t="str">
        <f>[1]Документ!A24</f>
        <v xml:space="preserve">      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29" s="27" t="str">
        <f>[1]Документ!B24</f>
        <v>902</v>
      </c>
      <c r="C29" s="19" t="str">
        <f>[1]Документ!C24</f>
        <v>0703</v>
      </c>
      <c r="D29" s="19" t="str">
        <f>[1]Документ!D24</f>
        <v>520000203A</v>
      </c>
      <c r="E29" s="21" t="str">
        <f>[1]Документ!E24</f>
        <v>000</v>
      </c>
      <c r="F29" s="22">
        <f>[1]Документ!M24</f>
        <v>579.6</v>
      </c>
    </row>
    <row r="30" spans="1:6" s="2" customFormat="1" ht="25.5" customHeight="1" x14ac:dyDescent="0.25">
      <c r="A30" s="18" t="str">
        <f>[1]Документ!A25</f>
        <v xml:space="preserve">                      Предоставление субсидий бюджетным, автономным учреждениям и иным некоммерческим организациям</v>
      </c>
      <c r="B30" s="27" t="str">
        <f>[1]Документ!B25</f>
        <v>902</v>
      </c>
      <c r="C30" s="19" t="str">
        <f>[1]Документ!C25</f>
        <v>0703</v>
      </c>
      <c r="D30" s="19" t="str">
        <f>[1]Документ!D25</f>
        <v>520000203A</v>
      </c>
      <c r="E30" s="21" t="str">
        <f>[1]Документ!E25</f>
        <v>600</v>
      </c>
      <c r="F30" s="22">
        <f>[1]Документ!M25</f>
        <v>579.6</v>
      </c>
    </row>
    <row r="31" spans="1:6" s="2" customFormat="1" ht="25.5" customHeight="1" x14ac:dyDescent="0.25">
      <c r="A31" s="18" t="str">
        <f>[1]Документ!A26</f>
        <v xml:space="preserve">                    Организация дополнительного образования, софинансирование расходов за счет средств местного бюджета</v>
      </c>
      <c r="B31" s="27" t="str">
        <f>[1]Документ!B26</f>
        <v>902</v>
      </c>
      <c r="C31" s="19" t="str">
        <f>[1]Документ!C26</f>
        <v>0703</v>
      </c>
      <c r="D31" s="19" t="str">
        <f>[1]Документ!D26</f>
        <v>520000203Б</v>
      </c>
      <c r="E31" s="21" t="str">
        <f>[1]Документ!E26</f>
        <v>000</v>
      </c>
      <c r="F31" s="22">
        <f>[1]Документ!M26</f>
        <v>13.7049</v>
      </c>
    </row>
    <row r="32" spans="1:6" s="2" customFormat="1" ht="25.5" customHeight="1" x14ac:dyDescent="0.25">
      <c r="A32" s="18" t="str">
        <f>[1]Документ!A27</f>
        <v xml:space="preserve">                      Предоставление субсидий бюджетным, автономным учреждениям и иным некоммерческим организациям</v>
      </c>
      <c r="B32" s="27" t="str">
        <f>[1]Документ!B27</f>
        <v>902</v>
      </c>
      <c r="C32" s="19" t="str">
        <f>[1]Документ!C27</f>
        <v>0703</v>
      </c>
      <c r="D32" s="19" t="str">
        <f>[1]Документ!D27</f>
        <v>520000203Б</v>
      </c>
      <c r="E32" s="21" t="str">
        <f>[1]Документ!E27</f>
        <v>600</v>
      </c>
      <c r="F32" s="22">
        <f>[1]Документ!M27</f>
        <v>13.7049</v>
      </c>
    </row>
    <row r="33" spans="1:6" s="2" customFormat="1" ht="25.5" x14ac:dyDescent="0.25">
      <c r="A33" s="18" t="str">
        <f>[1]Документ!A28</f>
        <v xml:space="preserve">                    Поддержка отрасли культуры</v>
      </c>
      <c r="B33" s="27" t="str">
        <f>[1]Документ!B28</f>
        <v>902</v>
      </c>
      <c r="C33" s="19" t="str">
        <f>[1]Документ!C28</f>
        <v>0703</v>
      </c>
      <c r="D33" s="19" t="str">
        <f>[1]Документ!D28</f>
        <v>52U0П15600</v>
      </c>
      <c r="E33" s="21" t="str">
        <f>[1]Документ!E28</f>
        <v>000</v>
      </c>
      <c r="F33" s="22">
        <f>[1]Документ!M28</f>
        <v>1794</v>
      </c>
    </row>
    <row r="34" spans="1:6" s="2" customFormat="1" ht="25.5" customHeight="1" x14ac:dyDescent="0.25">
      <c r="A34" s="18" t="str">
        <f>[1]Документ!A29</f>
        <v xml:space="preserve">                      Предоставление субсидий бюджетным, автономным учреждениям и иным некоммерческим организациям</v>
      </c>
      <c r="B34" s="27" t="str">
        <f>[1]Документ!B29</f>
        <v>902</v>
      </c>
      <c r="C34" s="19" t="str">
        <f>[1]Документ!C29</f>
        <v>0703</v>
      </c>
      <c r="D34" s="19" t="str">
        <f>[1]Документ!D29</f>
        <v>52U0П15600</v>
      </c>
      <c r="E34" s="21" t="str">
        <f>[1]Документ!E29</f>
        <v>600</v>
      </c>
      <c r="F34" s="22">
        <f>[1]Документ!M29</f>
        <v>1794</v>
      </c>
    </row>
    <row r="35" spans="1:6" s="2" customFormat="1" ht="25.5" customHeight="1" x14ac:dyDescent="0.25">
      <c r="A35" s="18" t="str">
        <f>[1]Документ!A30</f>
        <v xml:space="preserve">                    Софинансирование за счет средств бюджета города субсидии местным бюджетам из областного бюджета на поддержку отрасли культуры</v>
      </c>
      <c r="B35" s="27" t="str">
        <f>[1]Документ!B30</f>
        <v>902</v>
      </c>
      <c r="C35" s="19" t="str">
        <f>[1]Документ!C30</f>
        <v>0703</v>
      </c>
      <c r="D35" s="19" t="str">
        <f>[1]Документ!D30</f>
        <v>52U0ПS5600</v>
      </c>
      <c r="E35" s="21" t="str">
        <f>[1]Документ!E30</f>
        <v>000</v>
      </c>
      <c r="F35" s="22">
        <f>[1]Документ!M30</f>
        <v>18.123999999999999</v>
      </c>
    </row>
    <row r="36" spans="1:6" s="2" customFormat="1" ht="25.5" customHeight="1" x14ac:dyDescent="0.25">
      <c r="A36" s="18" t="str">
        <f>[1]Документ!A31</f>
        <v xml:space="preserve">                      Предоставление субсидий бюджетным, автономным учреждениям и иным некоммерческим организациям</v>
      </c>
      <c r="B36" s="27" t="str">
        <f>[1]Документ!B31</f>
        <v>902</v>
      </c>
      <c r="C36" s="19" t="str">
        <f>[1]Документ!C31</f>
        <v>0703</v>
      </c>
      <c r="D36" s="19" t="str">
        <f>[1]Документ!D31</f>
        <v>52U0ПS5600</v>
      </c>
      <c r="E36" s="21" t="str">
        <f>[1]Документ!E31</f>
        <v>600</v>
      </c>
      <c r="F36" s="22">
        <f>[1]Документ!M31</f>
        <v>18.123999999999999</v>
      </c>
    </row>
    <row r="37" spans="1:6" s="2" customFormat="1" ht="25.5" x14ac:dyDescent="0.25">
      <c r="A37" s="18" t="str">
        <f>[1]Документ!A32</f>
        <v xml:space="preserve">    КУЛЬТУРА, КИНЕМАТОГРАФИЯ</v>
      </c>
      <c r="B37" s="27" t="str">
        <f>[1]Документ!B32</f>
        <v>902</v>
      </c>
      <c r="C37" s="19" t="str">
        <f>[1]Документ!C32</f>
        <v>0800</v>
      </c>
      <c r="D37" s="19" t="str">
        <f>[1]Документ!D32</f>
        <v>0000000000</v>
      </c>
      <c r="E37" s="21" t="str">
        <f>[1]Документ!E32</f>
        <v>000</v>
      </c>
      <c r="F37" s="22">
        <f>[1]Документ!M32</f>
        <v>26197.488000000001</v>
      </c>
    </row>
    <row r="38" spans="1:6" s="2" customFormat="1" ht="38.25" x14ac:dyDescent="0.25">
      <c r="A38" s="18" t="str">
        <f>[1]Документ!A33</f>
        <v xml:space="preserve">      Культура</v>
      </c>
      <c r="B38" s="27" t="str">
        <f>[1]Документ!B33</f>
        <v>902</v>
      </c>
      <c r="C38" s="19" t="str">
        <f>[1]Документ!C33</f>
        <v>0801</v>
      </c>
      <c r="D38" s="19" t="str">
        <f>[1]Документ!D33</f>
        <v>0000000000</v>
      </c>
      <c r="E38" s="21" t="str">
        <f>[1]Документ!E33</f>
        <v>000</v>
      </c>
      <c r="F38" s="22">
        <f>[1]Документ!M33</f>
        <v>24983.5</v>
      </c>
    </row>
    <row r="39" spans="1:6" s="2" customFormat="1" ht="25.5" customHeight="1" x14ac:dyDescent="0.25">
      <c r="A39" s="18" t="str">
        <f>[1]Документ!A34</f>
        <v xml:space="preserve">        Муниципальная программа "Развитие культуры городского округа города Котельнича Кировской области" на 2022-2027 годы</v>
      </c>
      <c r="B39" s="27" t="str">
        <f>[1]Документ!B34</f>
        <v>902</v>
      </c>
      <c r="C39" s="19" t="str">
        <f>[1]Документ!C34</f>
        <v>0801</v>
      </c>
      <c r="D39" s="19" t="str">
        <f>[1]Документ!D34</f>
        <v>5200000000</v>
      </c>
      <c r="E39" s="21" t="str">
        <f>[1]Документ!E34</f>
        <v>000</v>
      </c>
      <c r="F39" s="22">
        <f>[1]Документ!M34</f>
        <v>24983.5</v>
      </c>
    </row>
    <row r="40" spans="1:6" s="2" customFormat="1" x14ac:dyDescent="0.25">
      <c r="A40" s="18" t="str">
        <f>[1]Документ!A35</f>
        <v xml:space="preserve">                  Финансовое обеспечение деятельности муниципальных учреждений</v>
      </c>
      <c r="B40" s="27" t="str">
        <f>[1]Документ!B35</f>
        <v>902</v>
      </c>
      <c r="C40" s="19" t="str">
        <f>[1]Документ!C35</f>
        <v>0801</v>
      </c>
      <c r="D40" s="19" t="str">
        <f>[1]Документ!D35</f>
        <v>5200002000</v>
      </c>
      <c r="E40" s="21" t="str">
        <f>[1]Документ!E35</f>
        <v>000</v>
      </c>
      <c r="F40" s="22">
        <f>[1]Документ!M35</f>
        <v>23258.3</v>
      </c>
    </row>
    <row r="41" spans="1:6" s="3" customFormat="1" ht="38.25" x14ac:dyDescent="0.2">
      <c r="A41" s="18" t="str">
        <f>[1]Документ!A36</f>
        <v xml:space="preserve">                    Дворцы, дома и другие учреждения культуры</v>
      </c>
      <c r="B41" s="27" t="str">
        <f>[1]Документ!B36</f>
        <v>902</v>
      </c>
      <c r="C41" s="19" t="str">
        <f>[1]Документ!C36</f>
        <v>0801</v>
      </c>
      <c r="D41" s="19" t="str">
        <f>[1]Документ!D36</f>
        <v>5200002060</v>
      </c>
      <c r="E41" s="21" t="str">
        <f>[1]Документ!E36</f>
        <v>000</v>
      </c>
      <c r="F41" s="23">
        <f>[1]Документ!M36</f>
        <v>8643.0499999999993</v>
      </c>
    </row>
    <row r="42" spans="1:6" s="3" customFormat="1" ht="25.5" customHeight="1" x14ac:dyDescent="0.2">
      <c r="A42" s="18" t="str">
        <f>[1]Документ!A37</f>
        <v xml:space="preserve">                      Предоставление субсидий бюджетным, автономным учреждениям и иным некоммерческим организациям</v>
      </c>
      <c r="B42" s="27" t="str">
        <f>[1]Документ!B37</f>
        <v>902</v>
      </c>
      <c r="C42" s="19" t="str">
        <f>[1]Документ!C37</f>
        <v>0801</v>
      </c>
      <c r="D42" s="19" t="str">
        <f>[1]Документ!D37</f>
        <v>5200002060</v>
      </c>
      <c r="E42" s="21" t="str">
        <f>[1]Документ!E37</f>
        <v>600</v>
      </c>
      <c r="F42" s="23">
        <f>[1]Документ!M37</f>
        <v>8643.0499999999993</v>
      </c>
    </row>
    <row r="43" spans="1:6" s="3" customFormat="1" ht="38.25" customHeight="1" x14ac:dyDescent="0.2">
      <c r="A43" s="18" t="str">
        <f>[1]Документ!A38</f>
        <v xml:space="preserve">      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43" s="27" t="str">
        <f>[1]Документ!B38</f>
        <v>902</v>
      </c>
      <c r="C43" s="19" t="str">
        <f>[1]Документ!C38</f>
        <v>0801</v>
      </c>
      <c r="D43" s="19" t="str">
        <f>[1]Документ!D38</f>
        <v>520000206A</v>
      </c>
      <c r="E43" s="21" t="str">
        <f>[1]Документ!E38</f>
        <v>000</v>
      </c>
      <c r="F43" s="23">
        <f>[1]Документ!M38</f>
        <v>974.8</v>
      </c>
    </row>
    <row r="44" spans="1:6" s="3" customFormat="1" ht="25.5" customHeight="1" x14ac:dyDescent="0.2">
      <c r="A44" s="18" t="str">
        <f>[1]Документ!A39</f>
        <v xml:space="preserve">                      Предоставление субсидий бюджетным, автономным учреждениям и иным некоммерческим организациям</v>
      </c>
      <c r="B44" s="27" t="str">
        <f>[1]Документ!B39</f>
        <v>902</v>
      </c>
      <c r="C44" s="19" t="str">
        <f>[1]Документ!C39</f>
        <v>0801</v>
      </c>
      <c r="D44" s="19" t="str">
        <f>[1]Документ!D39</f>
        <v>520000206A</v>
      </c>
      <c r="E44" s="21" t="str">
        <f>[1]Документ!E39</f>
        <v>600</v>
      </c>
      <c r="F44" s="23">
        <f>[1]Документ!M39</f>
        <v>974.8</v>
      </c>
    </row>
    <row r="45" spans="1:6" s="3" customFormat="1" ht="25.5" x14ac:dyDescent="0.2">
      <c r="A45" s="18" t="str">
        <f>[1]Документ!A40</f>
        <v xml:space="preserve">                    Музеи</v>
      </c>
      <c r="B45" s="27" t="str">
        <f>[1]Документ!B40</f>
        <v>902</v>
      </c>
      <c r="C45" s="19" t="str">
        <f>[1]Документ!C40</f>
        <v>0801</v>
      </c>
      <c r="D45" s="19" t="str">
        <f>[1]Документ!D40</f>
        <v>5200002070</v>
      </c>
      <c r="E45" s="21" t="str">
        <f>[1]Документ!E40</f>
        <v>000</v>
      </c>
      <c r="F45" s="23">
        <f>[1]Документ!M40</f>
        <v>4032.8</v>
      </c>
    </row>
    <row r="46" spans="1:6" s="3" customFormat="1" ht="25.5" customHeight="1" x14ac:dyDescent="0.2">
      <c r="A46" s="18" t="str">
        <f>[1]Документ!A41</f>
        <v xml:space="preserve">                      Предоставление субсидий бюджетным, автономным учреждениям и иным некоммерческим организациям</v>
      </c>
      <c r="B46" s="27" t="str">
        <f>[1]Документ!B41</f>
        <v>902</v>
      </c>
      <c r="C46" s="19" t="str">
        <f>[1]Документ!C41</f>
        <v>0801</v>
      </c>
      <c r="D46" s="19" t="str">
        <f>[1]Документ!D41</f>
        <v>5200002070</v>
      </c>
      <c r="E46" s="21" t="str">
        <f>[1]Документ!E41</f>
        <v>600</v>
      </c>
      <c r="F46" s="23">
        <f>[1]Документ!M41</f>
        <v>4032.8</v>
      </c>
    </row>
    <row r="47" spans="1:6" s="3" customFormat="1" ht="25.5" customHeight="1" x14ac:dyDescent="0.2">
      <c r="A47" s="18" t="str">
        <f>[1]Документ!A42</f>
        <v xml:space="preserve">      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47" s="27" t="str">
        <f>[1]Документ!B42</f>
        <v>902</v>
      </c>
      <c r="C47" s="19" t="str">
        <f>[1]Документ!C42</f>
        <v>0801</v>
      </c>
      <c r="D47" s="19" t="str">
        <f>[1]Документ!D42</f>
        <v>520000207A</v>
      </c>
      <c r="E47" s="21" t="str">
        <f>[1]Документ!E42</f>
        <v>000</v>
      </c>
      <c r="F47" s="23">
        <f>[1]Документ!M42</f>
        <v>402.2</v>
      </c>
    </row>
    <row r="48" spans="1:6" s="3" customFormat="1" ht="25.5" customHeight="1" x14ac:dyDescent="0.2">
      <c r="A48" s="18" t="str">
        <f>[1]Документ!A43</f>
        <v xml:space="preserve">                      Предоставление субсидий бюджетным, автономным учреждениям и иным некоммерческим организациям</v>
      </c>
      <c r="B48" s="27" t="str">
        <f>[1]Документ!B43</f>
        <v>902</v>
      </c>
      <c r="C48" s="19" t="str">
        <f>[1]Документ!C43</f>
        <v>0801</v>
      </c>
      <c r="D48" s="19" t="str">
        <f>[1]Документ!D43</f>
        <v>520000207A</v>
      </c>
      <c r="E48" s="21" t="str">
        <f>[1]Документ!E43</f>
        <v>600</v>
      </c>
      <c r="F48" s="23">
        <f>[1]Документ!M43</f>
        <v>402.2</v>
      </c>
    </row>
    <row r="49" spans="1:6" s="3" customFormat="1" ht="17.25" customHeight="1" x14ac:dyDescent="0.2">
      <c r="A49" s="18" t="str">
        <f>[1]Документ!A44</f>
        <v xml:space="preserve">                    Библиотеки</v>
      </c>
      <c r="B49" s="27" t="str">
        <f>[1]Документ!B44</f>
        <v>902</v>
      </c>
      <c r="C49" s="19" t="str">
        <f>[1]Документ!C44</f>
        <v>0801</v>
      </c>
      <c r="D49" s="19" t="str">
        <f>[1]Документ!D44</f>
        <v>5200002080</v>
      </c>
      <c r="E49" s="21" t="str">
        <f>[1]Документ!E44</f>
        <v>000</v>
      </c>
      <c r="F49" s="23">
        <f>[1]Документ!M44</f>
        <v>8174.0549000000001</v>
      </c>
    </row>
    <row r="50" spans="1:6" s="3" customFormat="1" ht="25.5" customHeight="1" x14ac:dyDescent="0.2">
      <c r="A50" s="18" t="str">
        <f>[1]Документ!A45</f>
        <v xml:space="preserve">                      Предоставление субсидий бюджетным, автономным учреждениям и иным некоммерческим организациям</v>
      </c>
      <c r="B50" s="27" t="str">
        <f>[1]Документ!B45</f>
        <v>902</v>
      </c>
      <c r="C50" s="19" t="str">
        <f>[1]Документ!C45</f>
        <v>0801</v>
      </c>
      <c r="D50" s="19" t="str">
        <f>[1]Документ!D45</f>
        <v>5200002080</v>
      </c>
      <c r="E50" s="21" t="str">
        <f>[1]Документ!E45</f>
        <v>600</v>
      </c>
      <c r="F50" s="23">
        <f>[1]Документ!M45</f>
        <v>8174.0549000000001</v>
      </c>
    </row>
    <row r="51" spans="1:6" s="3" customFormat="1" ht="25.5" customHeight="1" x14ac:dyDescent="0.2">
      <c r="A51" s="18" t="str">
        <f>[1]Документ!A46</f>
        <v xml:space="preserve">      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51" s="27" t="str">
        <f>[1]Документ!B46</f>
        <v>902</v>
      </c>
      <c r="C51" s="19" t="str">
        <f>[1]Документ!C46</f>
        <v>0801</v>
      </c>
      <c r="D51" s="19" t="str">
        <f>[1]Документ!D46</f>
        <v>520000208A</v>
      </c>
      <c r="E51" s="21" t="str">
        <f>[1]Документ!E46</f>
        <v>000</v>
      </c>
      <c r="F51" s="23">
        <f>[1]Документ!M46</f>
        <v>999.8</v>
      </c>
    </row>
    <row r="52" spans="1:6" s="3" customFormat="1" ht="25.5" customHeight="1" x14ac:dyDescent="0.2">
      <c r="A52" s="18" t="str">
        <f>[1]Документ!A47</f>
        <v xml:space="preserve">                      Предоставление субсидий бюджетным, автономным учреждениям и иным некоммерческим организациям</v>
      </c>
      <c r="B52" s="27" t="str">
        <f>[1]Документ!B47</f>
        <v>902</v>
      </c>
      <c r="C52" s="19" t="str">
        <f>[1]Документ!C47</f>
        <v>0801</v>
      </c>
      <c r="D52" s="19" t="str">
        <f>[1]Документ!D47</f>
        <v>520000208A</v>
      </c>
      <c r="E52" s="21" t="str">
        <f>[1]Документ!E47</f>
        <v>600</v>
      </c>
      <c r="F52" s="23">
        <f>[1]Документ!M47</f>
        <v>999.8</v>
      </c>
    </row>
    <row r="53" spans="1:6" s="3" customFormat="1" ht="25.5" customHeight="1" x14ac:dyDescent="0.2">
      <c r="A53" s="18" t="str">
        <f>[1]Документ!A48</f>
        <v xml:space="preserve">                    Обеспечение деятельности библиотек, софинансирование расходов за счет средств местного бюджета</v>
      </c>
      <c r="B53" s="27" t="str">
        <f>[1]Документ!B48</f>
        <v>902</v>
      </c>
      <c r="C53" s="19" t="str">
        <f>[1]Документ!C48</f>
        <v>0801</v>
      </c>
      <c r="D53" s="19" t="str">
        <f>[1]Документ!D48</f>
        <v>520000208Б</v>
      </c>
      <c r="E53" s="21" t="str">
        <f>[1]Документ!E48</f>
        <v>000</v>
      </c>
      <c r="F53" s="23">
        <f>[1]Документ!M48</f>
        <v>31.595099999999999</v>
      </c>
    </row>
    <row r="54" spans="1:6" s="3" customFormat="1" ht="25.5" customHeight="1" x14ac:dyDescent="0.2">
      <c r="A54" s="18" t="str">
        <f>[1]Документ!A49</f>
        <v xml:space="preserve">                      Предоставление субсидий бюджетным, автономным учреждениям и иным некоммерческим организациям</v>
      </c>
      <c r="B54" s="27" t="str">
        <f>[1]Документ!B49</f>
        <v>902</v>
      </c>
      <c r="C54" s="19" t="str">
        <f>[1]Документ!C49</f>
        <v>0801</v>
      </c>
      <c r="D54" s="19" t="str">
        <f>[1]Документ!D49</f>
        <v>520000208Б</v>
      </c>
      <c r="E54" s="21" t="str">
        <f>[1]Документ!E49</f>
        <v>600</v>
      </c>
      <c r="F54" s="23">
        <f>[1]Документ!M49</f>
        <v>31.595099999999999</v>
      </c>
    </row>
    <row r="55" spans="1:6" s="3" customFormat="1" ht="25.5" x14ac:dyDescent="0.2">
      <c r="A55" s="18" t="str">
        <f>[1]Документ!A50</f>
        <v xml:space="preserve">                  Мероприятия в установленной сфере деятельности</v>
      </c>
      <c r="B55" s="27" t="str">
        <f>[1]Документ!B50</f>
        <v>902</v>
      </c>
      <c r="C55" s="19" t="str">
        <f>[1]Документ!C50</f>
        <v>0801</v>
      </c>
      <c r="D55" s="19" t="str">
        <f>[1]Документ!D50</f>
        <v>5200003000</v>
      </c>
      <c r="E55" s="21" t="str">
        <f>[1]Документ!E50</f>
        <v>000</v>
      </c>
      <c r="F55" s="23">
        <f>[1]Документ!M50</f>
        <v>1658</v>
      </c>
    </row>
    <row r="56" spans="1:6" s="3" customFormat="1" ht="14.25" x14ac:dyDescent="0.2">
      <c r="A56" s="18" t="str">
        <f>[1]Документ!A51</f>
        <v xml:space="preserve">                    Мероприятия в сфере культуры</v>
      </c>
      <c r="B56" s="27" t="str">
        <f>[1]Документ!B51</f>
        <v>902</v>
      </c>
      <c r="C56" s="19" t="str">
        <f>[1]Документ!C51</f>
        <v>0801</v>
      </c>
      <c r="D56" s="19" t="str">
        <f>[1]Документ!D51</f>
        <v>5200003060</v>
      </c>
      <c r="E56" s="21" t="str">
        <f>[1]Документ!E51</f>
        <v>000</v>
      </c>
      <c r="F56" s="23">
        <f>[1]Документ!M51</f>
        <v>1658</v>
      </c>
    </row>
    <row r="57" spans="1:6" s="3" customFormat="1" ht="25.5" x14ac:dyDescent="0.2">
      <c r="A57" s="18" t="str">
        <f>[1]Документ!A52</f>
        <v xml:space="preserve">                      Закупка товаров, работ и услуг для обеспечения государственных (муниципальных) нужд</v>
      </c>
      <c r="B57" s="27" t="str">
        <f>[1]Документ!B52</f>
        <v>902</v>
      </c>
      <c r="C57" s="19" t="str">
        <f>[1]Документ!C52</f>
        <v>0801</v>
      </c>
      <c r="D57" s="19" t="str">
        <f>[1]Документ!D52</f>
        <v>5200003060</v>
      </c>
      <c r="E57" s="21" t="str">
        <f>[1]Документ!E52</f>
        <v>200</v>
      </c>
      <c r="F57" s="23">
        <f>[1]Документ!M52</f>
        <v>1425</v>
      </c>
    </row>
    <row r="58" spans="1:6" s="3" customFormat="1" ht="25.5" customHeight="1" x14ac:dyDescent="0.2">
      <c r="A58" s="18" t="str">
        <f>[1]Документ!A53</f>
        <v xml:space="preserve">                      Предоставление субсидий бюджетным, автономным учреждениям и иным некоммерческим организациям</v>
      </c>
      <c r="B58" s="27" t="str">
        <f>[1]Документ!B53</f>
        <v>902</v>
      </c>
      <c r="C58" s="19" t="str">
        <f>[1]Документ!C53</f>
        <v>0801</v>
      </c>
      <c r="D58" s="19" t="str">
        <f>[1]Документ!D53</f>
        <v>5200003060</v>
      </c>
      <c r="E58" s="21" t="str">
        <f>[1]Документ!E53</f>
        <v>600</v>
      </c>
      <c r="F58" s="23">
        <f>[1]Документ!M53</f>
        <v>233</v>
      </c>
    </row>
    <row r="59" spans="1:6" s="3" customFormat="1" ht="14.25" x14ac:dyDescent="0.2">
      <c r="A59" s="18" t="str">
        <f>[1]Документ!A54</f>
        <v xml:space="preserve">                    Поддержка отрасли культуры</v>
      </c>
      <c r="B59" s="27" t="str">
        <f>[1]Документ!B54</f>
        <v>902</v>
      </c>
      <c r="C59" s="19" t="str">
        <f>[1]Документ!C54</f>
        <v>0801</v>
      </c>
      <c r="D59" s="19" t="str">
        <f>[1]Документ!D54</f>
        <v>52Q08L5190</v>
      </c>
      <c r="E59" s="21" t="str">
        <f>[1]Документ!E54</f>
        <v>000</v>
      </c>
      <c r="F59" s="23">
        <f>[1]Документ!M54</f>
        <v>67.2</v>
      </c>
    </row>
    <row r="60" spans="1:6" s="3" customFormat="1" ht="25.5" x14ac:dyDescent="0.2">
      <c r="A60" s="18" t="str">
        <f>[1]Документ!A55</f>
        <v xml:space="preserve">                      Закупка товаров, работ и услуг для обеспечения государственных (муниципальных) нужд</v>
      </c>
      <c r="B60" s="27" t="str">
        <f>[1]Документ!B55</f>
        <v>902</v>
      </c>
      <c r="C60" s="19" t="str">
        <f>[1]Документ!C55</f>
        <v>0801</v>
      </c>
      <c r="D60" s="19" t="str">
        <f>[1]Документ!D55</f>
        <v>52Q08L5190</v>
      </c>
      <c r="E60" s="21" t="str">
        <f>[1]Документ!E55</f>
        <v>200</v>
      </c>
      <c r="F60" s="23">
        <f>[1]Документ!M55</f>
        <v>67.2</v>
      </c>
    </row>
    <row r="61" spans="1:6" s="3" customFormat="1" ht="14.25" x14ac:dyDescent="0.2">
      <c r="A61" s="18" t="str">
        <f>[1]Документ!A56</f>
        <v xml:space="preserve">      Другие вопросы в области культуры, кинематографии</v>
      </c>
      <c r="B61" s="27" t="str">
        <f>[1]Документ!B56</f>
        <v>902</v>
      </c>
      <c r="C61" s="19" t="str">
        <f>[1]Документ!C56</f>
        <v>0804</v>
      </c>
      <c r="D61" s="19" t="str">
        <f>[1]Документ!D56</f>
        <v>0000000000</v>
      </c>
      <c r="E61" s="21" t="str">
        <f>[1]Документ!E56</f>
        <v>000</v>
      </c>
      <c r="F61" s="23">
        <f>[1]Документ!M56</f>
        <v>1213.9880000000001</v>
      </c>
    </row>
    <row r="62" spans="1:6" s="3" customFormat="1" ht="25.5" customHeight="1" x14ac:dyDescent="0.2">
      <c r="A62" s="18" t="str">
        <f>[1]Документ!A57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62" s="27" t="str">
        <f>[1]Документ!B57</f>
        <v>902</v>
      </c>
      <c r="C62" s="19" t="str">
        <f>[1]Документ!C57</f>
        <v>0804</v>
      </c>
      <c r="D62" s="19" t="str">
        <f>[1]Документ!D57</f>
        <v>6100000000</v>
      </c>
      <c r="E62" s="21" t="str">
        <f>[1]Документ!E57</f>
        <v>000</v>
      </c>
      <c r="F62" s="23">
        <f>[1]Документ!M57</f>
        <v>1213.9880000000001</v>
      </c>
    </row>
    <row r="63" spans="1:6" s="3" customFormat="1" ht="25.5" customHeight="1" x14ac:dyDescent="0.2">
      <c r="A63" s="18" t="str">
        <f>[1]Документ!A58</f>
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</c>
      <c r="B63" s="27" t="str">
        <f>[1]Документ!B58</f>
        <v>902</v>
      </c>
      <c r="C63" s="19" t="str">
        <f>[1]Документ!C58</f>
        <v>0804</v>
      </c>
      <c r="D63" s="19" t="str">
        <f>[1]Документ!D58</f>
        <v>6100001000</v>
      </c>
      <c r="E63" s="21" t="str">
        <f>[1]Документ!E58</f>
        <v>000</v>
      </c>
      <c r="F63" s="23">
        <f>[1]Документ!M58</f>
        <v>1175.3</v>
      </c>
    </row>
    <row r="64" spans="1:6" s="3" customFormat="1" ht="25.5" x14ac:dyDescent="0.2">
      <c r="A64" s="18" t="str">
        <f>[1]Документ!A59</f>
        <v xml:space="preserve">                    Центральный аппарат</v>
      </c>
      <c r="B64" s="27" t="str">
        <f>[1]Документ!B59</f>
        <v>902</v>
      </c>
      <c r="C64" s="19" t="str">
        <f>[1]Документ!C59</f>
        <v>0804</v>
      </c>
      <c r="D64" s="19" t="str">
        <f>[1]Документ!D59</f>
        <v>6100001020</v>
      </c>
      <c r="E64" s="21" t="str">
        <f>[1]Документ!E59</f>
        <v>000</v>
      </c>
      <c r="F64" s="23">
        <f>[1]Документ!M59</f>
        <v>1175.3</v>
      </c>
    </row>
    <row r="65" spans="1:6" s="3" customFormat="1" ht="38.25" customHeight="1" x14ac:dyDescent="0.2">
      <c r="A65" s="18" t="str">
        <f>[1]Документ!A60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5" s="27" t="str">
        <f>[1]Документ!B60</f>
        <v>902</v>
      </c>
      <c r="C65" s="19" t="str">
        <f>[1]Документ!C60</f>
        <v>0804</v>
      </c>
      <c r="D65" s="19" t="str">
        <f>[1]Документ!D60</f>
        <v>6100001020</v>
      </c>
      <c r="E65" s="21" t="str">
        <f>[1]Документ!E60</f>
        <v>100</v>
      </c>
      <c r="F65" s="23">
        <f>[1]Документ!M60</f>
        <v>1140.5</v>
      </c>
    </row>
    <row r="66" spans="1:6" s="3" customFormat="1" ht="14.25" x14ac:dyDescent="0.2">
      <c r="A66" s="18" t="str">
        <f>[1]Документ!A61</f>
        <v xml:space="preserve">                      Закупка товаров, работ и услуг для обеспечения государственных (муниципальных) нужд</v>
      </c>
      <c r="B66" s="27" t="str">
        <f>[1]Документ!B61</f>
        <v>902</v>
      </c>
      <c r="C66" s="19" t="str">
        <f>[1]Документ!C61</f>
        <v>0804</v>
      </c>
      <c r="D66" s="19" t="str">
        <f>[1]Документ!D61</f>
        <v>6100001020</v>
      </c>
      <c r="E66" s="21" t="str">
        <f>[1]Документ!E61</f>
        <v>200</v>
      </c>
      <c r="F66" s="23">
        <f>[1]Документ!M61</f>
        <v>15.9</v>
      </c>
    </row>
    <row r="67" spans="1:6" s="3" customFormat="1" ht="25.5" x14ac:dyDescent="0.2">
      <c r="A67" s="18" t="str">
        <f>[1]Документ!A62</f>
        <v xml:space="preserve">                      Иные бюджетные ассигнования</v>
      </c>
      <c r="B67" s="27" t="str">
        <f>[1]Документ!B62</f>
        <v>902</v>
      </c>
      <c r="C67" s="19" t="str">
        <f>[1]Документ!C62</f>
        <v>0804</v>
      </c>
      <c r="D67" s="19" t="str">
        <f>[1]Документ!D62</f>
        <v>6100001020</v>
      </c>
      <c r="E67" s="21" t="str">
        <f>[1]Документ!E62</f>
        <v>800</v>
      </c>
      <c r="F67" s="23">
        <f>[1]Документ!M62</f>
        <v>18.899999999999999</v>
      </c>
    </row>
    <row r="68" spans="1:6" s="3" customFormat="1" ht="25.5" customHeight="1" x14ac:dyDescent="0.2">
      <c r="A68" s="18" t="str">
        <f>[1]Документ!A63</f>
        <v xml:space="preserve">                    Дотация местным бюджетам из областного бюджета на поощрение муниципальных управленческих команд</v>
      </c>
      <c r="B68" s="27" t="str">
        <f>[1]Документ!B63</f>
        <v>902</v>
      </c>
      <c r="C68" s="19" t="str">
        <f>[1]Документ!C63</f>
        <v>0804</v>
      </c>
      <c r="D68" s="19" t="str">
        <f>[1]Документ!D63</f>
        <v>61Q1455490</v>
      </c>
      <c r="E68" s="21" t="str">
        <f>[1]Документ!E63</f>
        <v>000</v>
      </c>
      <c r="F68" s="23">
        <f>[1]Документ!M63</f>
        <v>38.688000000000002</v>
      </c>
    </row>
    <row r="69" spans="1:6" s="3" customFormat="1" ht="38.25" customHeight="1" x14ac:dyDescent="0.2">
      <c r="A69" s="18" t="str">
        <f>[1]Документ!A64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9" s="27" t="str">
        <f>[1]Документ!B64</f>
        <v>902</v>
      </c>
      <c r="C69" s="19" t="str">
        <f>[1]Документ!C64</f>
        <v>0804</v>
      </c>
      <c r="D69" s="19" t="str">
        <f>[1]Документ!D64</f>
        <v>61Q1455490</v>
      </c>
      <c r="E69" s="21" t="str">
        <f>[1]Документ!E64</f>
        <v>100</v>
      </c>
      <c r="F69" s="23">
        <f>[1]Документ!M64</f>
        <v>38.688000000000002</v>
      </c>
    </row>
    <row r="70" spans="1:6" s="3" customFormat="1" ht="25.5" x14ac:dyDescent="0.2">
      <c r="A70" s="18" t="str">
        <f>[1]Документ!A65</f>
        <v xml:space="preserve">  Управление образования городского округа города Котельнича Кировской области</v>
      </c>
      <c r="B70" s="27" t="str">
        <f>[1]Документ!B65</f>
        <v>903</v>
      </c>
      <c r="C70" s="19" t="str">
        <f>[1]Документ!C65</f>
        <v>0000</v>
      </c>
      <c r="D70" s="19" t="str">
        <f>[1]Документ!D65</f>
        <v>0000000000</v>
      </c>
      <c r="E70" s="21" t="str">
        <f>[1]Документ!E65</f>
        <v>000</v>
      </c>
      <c r="F70" s="23">
        <f>[1]Документ!M65</f>
        <v>313769.78207000002</v>
      </c>
    </row>
    <row r="71" spans="1:6" s="3" customFormat="1" ht="14.25" x14ac:dyDescent="0.2">
      <c r="A71" s="18" t="str">
        <f>[1]Документ!A66</f>
        <v xml:space="preserve">    ОБЩЕГОСУДАРСТВЕННЫЕ ВОПРОСЫ</v>
      </c>
      <c r="B71" s="27" t="str">
        <f>[1]Документ!B66</f>
        <v>903</v>
      </c>
      <c r="C71" s="19" t="str">
        <f>[1]Документ!C66</f>
        <v>0100</v>
      </c>
      <c r="D71" s="19" t="str">
        <f>[1]Документ!D66</f>
        <v>0000000000</v>
      </c>
      <c r="E71" s="21" t="str">
        <f>[1]Документ!E66</f>
        <v>000</v>
      </c>
      <c r="F71" s="23">
        <f>[1]Документ!M66</f>
        <v>860.7</v>
      </c>
    </row>
    <row r="72" spans="1:6" s="3" customFormat="1" ht="25.5" customHeight="1" x14ac:dyDescent="0.2">
      <c r="A72" s="18" t="str">
        <f>[1]Документ!A67</f>
        <v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v>
      </c>
      <c r="B72" s="27" t="str">
        <f>[1]Документ!B67</f>
        <v>903</v>
      </c>
      <c r="C72" s="19" t="str">
        <f>[1]Документ!C67</f>
        <v>0104</v>
      </c>
      <c r="D72" s="19" t="str">
        <f>[1]Документ!D67</f>
        <v>0000000000</v>
      </c>
      <c r="E72" s="21" t="str">
        <f>[1]Документ!E67</f>
        <v>000</v>
      </c>
      <c r="F72" s="23">
        <f>[1]Документ!M67</f>
        <v>860.7</v>
      </c>
    </row>
    <row r="73" spans="1:6" s="3" customFormat="1" ht="25.5" customHeight="1" x14ac:dyDescent="0.2">
      <c r="A73" s="18" t="str">
        <f>[1]Документ!A68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73" s="27" t="str">
        <f>[1]Документ!B68</f>
        <v>903</v>
      </c>
      <c r="C73" s="19" t="str">
        <f>[1]Документ!C68</f>
        <v>0104</v>
      </c>
      <c r="D73" s="19" t="str">
        <f>[1]Документ!D68</f>
        <v>6100000000</v>
      </c>
      <c r="E73" s="21" t="str">
        <f>[1]Документ!E68</f>
        <v>000</v>
      </c>
      <c r="F73" s="23">
        <f>[1]Документ!M68</f>
        <v>860.7</v>
      </c>
    </row>
    <row r="74" spans="1:6" s="3" customFormat="1" ht="25.5" x14ac:dyDescent="0.2">
      <c r="A74" s="18" t="str">
        <f>[1]Документ!A69</f>
        <v xml:space="preserve">                    Осуществление деятельности по опеке и попечительству</v>
      </c>
      <c r="B74" s="27" t="str">
        <f>[1]Документ!B69</f>
        <v>903</v>
      </c>
      <c r="C74" s="19" t="str">
        <f>[1]Документ!C69</f>
        <v>0104</v>
      </c>
      <c r="D74" s="19" t="str">
        <f>[1]Документ!D69</f>
        <v>61Q0316040</v>
      </c>
      <c r="E74" s="21" t="str">
        <f>[1]Документ!E69</f>
        <v>000</v>
      </c>
      <c r="F74" s="23">
        <f>[1]Документ!M69</f>
        <v>860.7</v>
      </c>
    </row>
    <row r="75" spans="1:6" s="3" customFormat="1" ht="38.25" customHeight="1" x14ac:dyDescent="0.2">
      <c r="A75" s="18" t="str">
        <f>[1]Документ!A70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75" s="27" t="str">
        <f>[1]Документ!B70</f>
        <v>903</v>
      </c>
      <c r="C75" s="19" t="str">
        <f>[1]Документ!C70</f>
        <v>0104</v>
      </c>
      <c r="D75" s="19" t="str">
        <f>[1]Документ!D70</f>
        <v>61Q0316040</v>
      </c>
      <c r="E75" s="21" t="str">
        <f>[1]Документ!E70</f>
        <v>100</v>
      </c>
      <c r="F75" s="23">
        <f>[1]Документ!M70</f>
        <v>814.4</v>
      </c>
    </row>
    <row r="76" spans="1:6" s="3" customFormat="1" ht="25.5" x14ac:dyDescent="0.2">
      <c r="A76" s="18" t="str">
        <f>[1]Документ!A71</f>
        <v xml:space="preserve">                      Закупка товаров, работ и услуг для обеспечения государственных (муниципальных) нужд</v>
      </c>
      <c r="B76" s="27" t="str">
        <f>[1]Документ!B71</f>
        <v>903</v>
      </c>
      <c r="C76" s="19" t="str">
        <f>[1]Документ!C71</f>
        <v>0104</v>
      </c>
      <c r="D76" s="19" t="str">
        <f>[1]Документ!D71</f>
        <v>61Q0316040</v>
      </c>
      <c r="E76" s="21" t="str">
        <f>[1]Документ!E71</f>
        <v>200</v>
      </c>
      <c r="F76" s="23">
        <f>[1]Документ!M71</f>
        <v>46.3</v>
      </c>
    </row>
    <row r="77" spans="1:6" s="3" customFormat="1" ht="25.5" x14ac:dyDescent="0.2">
      <c r="A77" s="18" t="str">
        <f>[1]Документ!A72</f>
        <v xml:space="preserve">    НАЦИОНАЛЬНАЯ ЭКОНОМИКА</v>
      </c>
      <c r="B77" s="27" t="str">
        <f>[1]Документ!B72</f>
        <v>903</v>
      </c>
      <c r="C77" s="19" t="str">
        <f>[1]Документ!C72</f>
        <v>0400</v>
      </c>
      <c r="D77" s="19" t="str">
        <f>[1]Документ!D72</f>
        <v>0000000000</v>
      </c>
      <c r="E77" s="21" t="str">
        <f>[1]Документ!E72</f>
        <v>000</v>
      </c>
      <c r="F77" s="23">
        <f>[1]Документ!M72</f>
        <v>707.4</v>
      </c>
    </row>
    <row r="78" spans="1:6" s="3" customFormat="1" ht="14.25" x14ac:dyDescent="0.2">
      <c r="A78" s="18" t="str">
        <f>[1]Документ!A73</f>
        <v xml:space="preserve">      Другие вопросы в области национальной экономики</v>
      </c>
      <c r="B78" s="27" t="str">
        <f>[1]Документ!B73</f>
        <v>903</v>
      </c>
      <c r="C78" s="19" t="str">
        <f>[1]Документ!C73</f>
        <v>0412</v>
      </c>
      <c r="D78" s="19" t="str">
        <f>[1]Документ!D73</f>
        <v>0000000000</v>
      </c>
      <c r="E78" s="21" t="str">
        <f>[1]Документ!E73</f>
        <v>000</v>
      </c>
      <c r="F78" s="23">
        <f>[1]Документ!M73</f>
        <v>707.4</v>
      </c>
    </row>
    <row r="79" spans="1:6" s="3" customFormat="1" ht="25.5" customHeight="1" x14ac:dyDescent="0.2">
      <c r="A79" s="18" t="str">
        <f>[1]Документ!A74</f>
        <v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v>
      </c>
      <c r="B79" s="27" t="str">
        <f>[1]Документ!B74</f>
        <v>903</v>
      </c>
      <c r="C79" s="19" t="str">
        <f>[1]Документ!C74</f>
        <v>0412</v>
      </c>
      <c r="D79" s="19" t="str">
        <f>[1]Документ!D74</f>
        <v>6500000000</v>
      </c>
      <c r="E79" s="21" t="str">
        <f>[1]Документ!E74</f>
        <v>000</v>
      </c>
      <c r="F79" s="23">
        <f>[1]Документ!M74</f>
        <v>707.4</v>
      </c>
    </row>
    <row r="80" spans="1:6" s="3" customFormat="1" ht="14.25" x14ac:dyDescent="0.2">
      <c r="A80" s="18" t="str">
        <f>[1]Документ!A75</f>
        <v xml:space="preserve">                  Мероприятия в установленной сфере деятельности</v>
      </c>
      <c r="B80" s="27" t="str">
        <f>[1]Документ!B75</f>
        <v>903</v>
      </c>
      <c r="C80" s="19" t="str">
        <f>[1]Документ!C75</f>
        <v>0412</v>
      </c>
      <c r="D80" s="19" t="str">
        <f>[1]Документ!D75</f>
        <v>6500003000</v>
      </c>
      <c r="E80" s="21" t="str">
        <f>[1]Документ!E75</f>
        <v>000</v>
      </c>
      <c r="F80" s="23">
        <f>[1]Документ!M75</f>
        <v>707.4</v>
      </c>
    </row>
    <row r="81" spans="1:6" s="3" customFormat="1" ht="25.5" x14ac:dyDescent="0.2">
      <c r="A81" s="18" t="str">
        <f>[1]Документ!A76</f>
        <v xml:space="preserve">                    Мероприятия в сфере молодежной политики</v>
      </c>
      <c r="B81" s="27" t="str">
        <f>[1]Документ!B76</f>
        <v>903</v>
      </c>
      <c r="C81" s="19" t="str">
        <f>[1]Документ!C76</f>
        <v>0412</v>
      </c>
      <c r="D81" s="19" t="str">
        <f>[1]Документ!D76</f>
        <v>6500003020</v>
      </c>
      <c r="E81" s="21" t="str">
        <f>[1]Документ!E76</f>
        <v>000</v>
      </c>
      <c r="F81" s="23">
        <f>[1]Документ!M76</f>
        <v>707.4</v>
      </c>
    </row>
    <row r="82" spans="1:6" s="3" customFormat="1" ht="25.5" customHeight="1" x14ac:dyDescent="0.2">
      <c r="A82" s="18" t="str">
        <f>[1]Документ!A77</f>
        <v xml:space="preserve">                      Предоставление субсидий бюджетным, автономным учреждениям и иным некоммерческим организациям</v>
      </c>
      <c r="B82" s="27" t="str">
        <f>[1]Документ!B77</f>
        <v>903</v>
      </c>
      <c r="C82" s="19" t="str">
        <f>[1]Документ!C77</f>
        <v>0412</v>
      </c>
      <c r="D82" s="19" t="str">
        <f>[1]Документ!D77</f>
        <v>6500003020</v>
      </c>
      <c r="E82" s="21" t="str">
        <f>[1]Документ!E77</f>
        <v>600</v>
      </c>
      <c r="F82" s="23">
        <f>[1]Документ!M77</f>
        <v>707.4</v>
      </c>
    </row>
    <row r="83" spans="1:6" s="3" customFormat="1" ht="25.5" x14ac:dyDescent="0.2">
      <c r="A83" s="18" t="str">
        <f>[1]Документ!A78</f>
        <v xml:space="preserve">    ОБРАЗОВАНИЕ</v>
      </c>
      <c r="B83" s="27" t="str">
        <f>[1]Документ!B78</f>
        <v>903</v>
      </c>
      <c r="C83" s="19" t="str">
        <f>[1]Документ!C78</f>
        <v>0700</v>
      </c>
      <c r="D83" s="19" t="str">
        <f>[1]Документ!D78</f>
        <v>0000000000</v>
      </c>
      <c r="E83" s="21" t="str">
        <f>[1]Документ!E78</f>
        <v>000</v>
      </c>
      <c r="F83" s="23">
        <f>[1]Документ!M78</f>
        <v>307215.48207000003</v>
      </c>
    </row>
    <row r="84" spans="1:6" s="3" customFormat="1" ht="14.25" x14ac:dyDescent="0.2">
      <c r="A84" s="18" t="str">
        <f>[1]Документ!A79</f>
        <v xml:space="preserve">      Дошкольное образование</v>
      </c>
      <c r="B84" s="27" t="str">
        <f>[1]Документ!B79</f>
        <v>903</v>
      </c>
      <c r="C84" s="19" t="str">
        <f>[1]Документ!C79</f>
        <v>0701</v>
      </c>
      <c r="D84" s="19" t="str">
        <f>[1]Документ!D79</f>
        <v>0000000000</v>
      </c>
      <c r="E84" s="21" t="str">
        <f>[1]Документ!E79</f>
        <v>000</v>
      </c>
      <c r="F84" s="23">
        <f>[1]Документ!M79</f>
        <v>145712.4</v>
      </c>
    </row>
    <row r="85" spans="1:6" s="3" customFormat="1" ht="25.5" customHeight="1" x14ac:dyDescent="0.2">
      <c r="A85" s="18" t="str">
        <f>[1]Документ!A80</f>
        <v xml:space="preserve">        Муниципальная программа "Развитие образования городского округа города Котельнича Кировской области" на 2022-2027 годы</v>
      </c>
      <c r="B85" s="27" t="str">
        <f>[1]Документ!B80</f>
        <v>903</v>
      </c>
      <c r="C85" s="19" t="str">
        <f>[1]Документ!C80</f>
        <v>0701</v>
      </c>
      <c r="D85" s="19" t="str">
        <f>[1]Документ!D80</f>
        <v>5100000000</v>
      </c>
      <c r="E85" s="21" t="str">
        <f>[1]Документ!E80</f>
        <v>000</v>
      </c>
      <c r="F85" s="23">
        <f>[1]Документ!M80</f>
        <v>145712.4</v>
      </c>
    </row>
    <row r="86" spans="1:6" s="3" customFormat="1" ht="14.25" x14ac:dyDescent="0.2">
      <c r="A86" s="18" t="str">
        <f>[1]Документ!A81</f>
        <v xml:space="preserve">                  Финансовое обеспечение деятельности муниципальных учреждений</v>
      </c>
      <c r="B86" s="27" t="str">
        <f>[1]Документ!B81</f>
        <v>903</v>
      </c>
      <c r="C86" s="19" t="str">
        <f>[1]Документ!C81</f>
        <v>0701</v>
      </c>
      <c r="D86" s="19" t="str">
        <f>[1]Документ!D81</f>
        <v>5100002000</v>
      </c>
      <c r="E86" s="21" t="str">
        <f>[1]Документ!E81</f>
        <v>000</v>
      </c>
      <c r="F86" s="23">
        <f>[1]Документ!M81</f>
        <v>84869.6</v>
      </c>
    </row>
    <row r="87" spans="1:6" s="3" customFormat="1" ht="25.5" x14ac:dyDescent="0.2">
      <c r="A87" s="18" t="str">
        <f>[1]Документ!A82</f>
        <v xml:space="preserve">                    Организации дошкольного образования</v>
      </c>
      <c r="B87" s="27" t="str">
        <f>[1]Документ!B82</f>
        <v>903</v>
      </c>
      <c r="C87" s="19" t="str">
        <f>[1]Документ!C82</f>
        <v>0701</v>
      </c>
      <c r="D87" s="19" t="str">
        <f>[1]Документ!D82</f>
        <v>5100002010</v>
      </c>
      <c r="E87" s="21" t="str">
        <f>[1]Документ!E82</f>
        <v>000</v>
      </c>
      <c r="F87" s="23">
        <f>[1]Документ!M82</f>
        <v>73261.600000000006</v>
      </c>
    </row>
    <row r="88" spans="1:6" s="3" customFormat="1" ht="25.5" customHeight="1" x14ac:dyDescent="0.2">
      <c r="A88" s="18" t="str">
        <f>[1]Документ!A83</f>
        <v xml:space="preserve">                      Предоставление субсидий бюджетным, автономным учреждениям и иным некоммерческим организациям</v>
      </c>
      <c r="B88" s="27" t="str">
        <f>[1]Документ!B83</f>
        <v>903</v>
      </c>
      <c r="C88" s="19" t="str">
        <f>[1]Документ!C83</f>
        <v>0701</v>
      </c>
      <c r="D88" s="19" t="str">
        <f>[1]Документ!D83</f>
        <v>5100002010</v>
      </c>
      <c r="E88" s="21" t="str">
        <f>[1]Документ!E83</f>
        <v>600</v>
      </c>
      <c r="F88" s="23">
        <f>[1]Документ!M83</f>
        <v>73261.600000000006</v>
      </c>
    </row>
    <row r="89" spans="1:6" s="3" customFormat="1" ht="25.5" customHeight="1" x14ac:dyDescent="0.2">
      <c r="A89" s="18" t="str">
        <f>[1]Документ!A84</f>
        <v xml:space="preserve">      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89" s="27" t="str">
        <f>[1]Документ!B84</f>
        <v>903</v>
      </c>
      <c r="C89" s="19" t="str">
        <f>[1]Документ!C84</f>
        <v>0701</v>
      </c>
      <c r="D89" s="19" t="str">
        <f>[1]Документ!D84</f>
        <v>510000201A</v>
      </c>
      <c r="E89" s="21" t="str">
        <f>[1]Документ!E84</f>
        <v>000</v>
      </c>
      <c r="F89" s="23">
        <f>[1]Документ!M84</f>
        <v>11503.2</v>
      </c>
    </row>
    <row r="90" spans="1:6" s="3" customFormat="1" ht="25.5" customHeight="1" x14ac:dyDescent="0.2">
      <c r="A90" s="18" t="str">
        <f>[1]Документ!A85</f>
        <v xml:space="preserve">                      Предоставление субсидий бюджетным, автономным учреждениям и иным некоммерческим организациям</v>
      </c>
      <c r="B90" s="27" t="str">
        <f>[1]Документ!B85</f>
        <v>903</v>
      </c>
      <c r="C90" s="19" t="str">
        <f>[1]Документ!C85</f>
        <v>0701</v>
      </c>
      <c r="D90" s="19" t="str">
        <f>[1]Документ!D85</f>
        <v>510000201A</v>
      </c>
      <c r="E90" s="21" t="str">
        <f>[1]Документ!E85</f>
        <v>600</v>
      </c>
      <c r="F90" s="23">
        <f>[1]Документ!M85</f>
        <v>11503.2</v>
      </c>
    </row>
    <row r="91" spans="1:6" s="3" customFormat="1" ht="25.5" customHeight="1" x14ac:dyDescent="0.2">
      <c r="A91" s="18" t="str">
        <f>[1]Документ!A86</f>
        <v xml:space="preserve">                    Организации дошкольного образования, софинансирование расходов за счет средств бюджета города</v>
      </c>
      <c r="B91" s="27" t="str">
        <f>[1]Документ!B86</f>
        <v>903</v>
      </c>
      <c r="C91" s="19" t="str">
        <f>[1]Документ!C86</f>
        <v>0701</v>
      </c>
      <c r="D91" s="19" t="str">
        <f>[1]Документ!D86</f>
        <v>510000201Б</v>
      </c>
      <c r="E91" s="21" t="str">
        <f>[1]Документ!E86</f>
        <v>000</v>
      </c>
      <c r="F91" s="23">
        <f>[1]Документ!M86</f>
        <v>104.8</v>
      </c>
    </row>
    <row r="92" spans="1:6" s="3" customFormat="1" ht="25.5" customHeight="1" x14ac:dyDescent="0.2">
      <c r="A92" s="18" t="str">
        <f>[1]Документ!A87</f>
        <v xml:space="preserve">                      Предоставление субсидий бюджетным, автономным учреждениям и иным некоммерческим организациям</v>
      </c>
      <c r="B92" s="27" t="str">
        <f>[1]Документ!B87</f>
        <v>903</v>
      </c>
      <c r="C92" s="19" t="str">
        <f>[1]Документ!C87</f>
        <v>0701</v>
      </c>
      <c r="D92" s="19" t="str">
        <f>[1]Документ!D87</f>
        <v>510000201Б</v>
      </c>
      <c r="E92" s="21" t="str">
        <f>[1]Документ!E87</f>
        <v>600</v>
      </c>
      <c r="F92" s="23">
        <f>[1]Документ!M87</f>
        <v>104.8</v>
      </c>
    </row>
    <row r="93" spans="1:6" s="3" customFormat="1" ht="25.5" customHeight="1" x14ac:dyDescent="0.2">
      <c r="A93" s="18" t="str">
        <f>[1]Документ!A88</f>
        <v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v>
      </c>
      <c r="B93" s="27" t="str">
        <f>[1]Документ!B88</f>
        <v>903</v>
      </c>
      <c r="C93" s="19" t="str">
        <f>[1]Документ!C88</f>
        <v>0701</v>
      </c>
      <c r="D93" s="19" t="str">
        <f>[1]Документ!D88</f>
        <v>51Q0217140</v>
      </c>
      <c r="E93" s="21" t="str">
        <f>[1]Документ!E88</f>
        <v>000</v>
      </c>
      <c r="F93" s="23">
        <f>[1]Документ!M88</f>
        <v>60566.5</v>
      </c>
    </row>
    <row r="94" spans="1:6" s="3" customFormat="1" ht="25.5" customHeight="1" x14ac:dyDescent="0.2">
      <c r="A94" s="18" t="str">
        <f>[1]Документ!A89</f>
        <v xml:space="preserve">                      Предоставление субсидий бюджетным, автономным учреждениям и иным некоммерческим организациям</v>
      </c>
      <c r="B94" s="27" t="str">
        <f>[1]Документ!B89</f>
        <v>903</v>
      </c>
      <c r="C94" s="19" t="str">
        <f>[1]Документ!C89</f>
        <v>0701</v>
      </c>
      <c r="D94" s="19" t="str">
        <f>[1]Документ!D89</f>
        <v>51Q0217140</v>
      </c>
      <c r="E94" s="21" t="str">
        <f>[1]Документ!E89</f>
        <v>600</v>
      </c>
      <c r="F94" s="23">
        <f>[1]Документ!M89</f>
        <v>60566.5</v>
      </c>
    </row>
    <row r="95" spans="1:6" s="3" customFormat="1" ht="14.25" x14ac:dyDescent="0.2">
      <c r="A95" s="18" t="str">
        <f>[1]Документ!A90</f>
        <v xml:space="preserve">                  Мероприятия в сфере образования за счет средств фонда поддержки инициатив населения</v>
      </c>
      <c r="B95" s="27" t="str">
        <f>[1]Документ!B90</f>
        <v>903</v>
      </c>
      <c r="C95" s="19" t="str">
        <f>[1]Документ!C90</f>
        <v>0701</v>
      </c>
      <c r="D95" s="19" t="str">
        <f>[1]Документ!D90</f>
        <v>51Q0227000</v>
      </c>
      <c r="E95" s="21" t="str">
        <f>[1]Документ!E90</f>
        <v>000</v>
      </c>
      <c r="F95" s="23">
        <f>[1]Документ!M90</f>
        <v>276.3</v>
      </c>
    </row>
    <row r="96" spans="1:6" s="3" customFormat="1" ht="25.5" customHeight="1" x14ac:dyDescent="0.2">
      <c r="A96" s="18" t="str">
        <f>[1]Документ!A91</f>
        <v xml:space="preserve">                      Предоставление субсидий бюджетным, автономным учреждениям и иным некоммерческим организациям</v>
      </c>
      <c r="B96" s="27" t="str">
        <f>[1]Документ!B91</f>
        <v>903</v>
      </c>
      <c r="C96" s="19" t="str">
        <f>[1]Документ!C91</f>
        <v>0701</v>
      </c>
      <c r="D96" s="19" t="str">
        <f>[1]Документ!D91</f>
        <v>51Q0227000</v>
      </c>
      <c r="E96" s="21" t="str">
        <f>[1]Документ!E91</f>
        <v>600</v>
      </c>
      <c r="F96" s="23">
        <f>[1]Документ!M91</f>
        <v>276.3</v>
      </c>
    </row>
    <row r="97" spans="1:6" s="3" customFormat="1" ht="25.5" x14ac:dyDescent="0.2">
      <c r="A97" s="18" t="str">
        <f>[1]Документ!A92</f>
        <v xml:space="preserve">      Общее образование</v>
      </c>
      <c r="B97" s="27" t="str">
        <f>[1]Документ!B92</f>
        <v>903</v>
      </c>
      <c r="C97" s="19" t="str">
        <f>[1]Документ!C92</f>
        <v>0702</v>
      </c>
      <c r="D97" s="19" t="str">
        <f>[1]Документ!D92</f>
        <v>0000000000</v>
      </c>
      <c r="E97" s="21" t="str">
        <f>[1]Документ!E92</f>
        <v>000</v>
      </c>
      <c r="F97" s="23">
        <f>[1]Документ!M92</f>
        <v>146773.29694999999</v>
      </c>
    </row>
    <row r="98" spans="1:6" s="3" customFormat="1" ht="25.5" customHeight="1" x14ac:dyDescent="0.2">
      <c r="A98" s="18" t="str">
        <f>[1]Документ!A93</f>
        <v xml:space="preserve">        Муниципальная программа "Развитие образования городского округа города Котельнича Кировской области" на 2022-2027 годы</v>
      </c>
      <c r="B98" s="27" t="str">
        <f>[1]Документ!B93</f>
        <v>903</v>
      </c>
      <c r="C98" s="19" t="str">
        <f>[1]Документ!C93</f>
        <v>0702</v>
      </c>
      <c r="D98" s="19" t="str">
        <f>[1]Документ!D93</f>
        <v>5100000000</v>
      </c>
      <c r="E98" s="21" t="str">
        <f>[1]Документ!E93</f>
        <v>000</v>
      </c>
      <c r="F98" s="23">
        <f>[1]Документ!M93</f>
        <v>146773.29694999999</v>
      </c>
    </row>
    <row r="99" spans="1:6" s="3" customFormat="1" ht="25.5" x14ac:dyDescent="0.2">
      <c r="A99" s="18" t="str">
        <f>[1]Документ!A94</f>
        <v xml:space="preserve">                  Финансовое обеспечение деятельности муниципальных учреждений</v>
      </c>
      <c r="B99" s="27" t="str">
        <f>[1]Документ!B94</f>
        <v>903</v>
      </c>
      <c r="C99" s="19" t="str">
        <f>[1]Документ!C94</f>
        <v>0702</v>
      </c>
      <c r="D99" s="19" t="str">
        <f>[1]Документ!D94</f>
        <v>5100002000</v>
      </c>
      <c r="E99" s="21" t="str">
        <f>[1]Документ!E94</f>
        <v>000</v>
      </c>
      <c r="F99" s="23">
        <f>[1]Документ!M94</f>
        <v>22341.496950000001</v>
      </c>
    </row>
    <row r="100" spans="1:6" s="3" customFormat="1" ht="25.5" x14ac:dyDescent="0.2">
      <c r="A100" s="18" t="str">
        <f>[1]Документ!A95</f>
        <v xml:space="preserve">                    Организации общего образования</v>
      </c>
      <c r="B100" s="27" t="str">
        <f>[1]Документ!B95</f>
        <v>903</v>
      </c>
      <c r="C100" s="19" t="str">
        <f>[1]Документ!C95</f>
        <v>0702</v>
      </c>
      <c r="D100" s="19" t="str">
        <f>[1]Документ!D95</f>
        <v>5100002020</v>
      </c>
      <c r="E100" s="21" t="str">
        <f>[1]Документ!E95</f>
        <v>000</v>
      </c>
      <c r="F100" s="23">
        <f>[1]Документ!M95</f>
        <v>21719.496950000001</v>
      </c>
    </row>
    <row r="101" spans="1:6" s="3" customFormat="1" ht="25.5" customHeight="1" x14ac:dyDescent="0.2">
      <c r="A101" s="18" t="str">
        <f>[1]Документ!A96</f>
        <v xml:space="preserve">                      Предоставление субсидий бюджетным, автономным учреждениям и иным некоммерческим организациям</v>
      </c>
      <c r="B101" s="27" t="str">
        <f>[1]Документ!B96</f>
        <v>903</v>
      </c>
      <c r="C101" s="19" t="str">
        <f>[1]Документ!C96</f>
        <v>0702</v>
      </c>
      <c r="D101" s="19" t="str">
        <f>[1]Документ!D96</f>
        <v>5100002020</v>
      </c>
      <c r="E101" s="21" t="str">
        <f>[1]Документ!E96</f>
        <v>600</v>
      </c>
      <c r="F101" s="23">
        <f>[1]Документ!M96</f>
        <v>21719.496950000001</v>
      </c>
    </row>
    <row r="102" spans="1:6" s="3" customFormat="1" ht="25.5" customHeight="1" x14ac:dyDescent="0.2">
      <c r="A102" s="18" t="str">
        <f>[1]Документ!A97</f>
        <v xml:space="preserve">                    Организации общего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102" s="27" t="str">
        <f>[1]Документ!B97</f>
        <v>903</v>
      </c>
      <c r="C102" s="19" t="str">
        <f>[1]Документ!C97</f>
        <v>0702</v>
      </c>
      <c r="D102" s="19" t="str">
        <f>[1]Документ!D97</f>
        <v>510000202A</v>
      </c>
      <c r="E102" s="21" t="str">
        <f>[1]Документ!E97</f>
        <v>000</v>
      </c>
      <c r="F102" s="23">
        <f>[1]Документ!M97</f>
        <v>622</v>
      </c>
    </row>
    <row r="103" spans="1:6" s="3" customFormat="1" ht="25.5" customHeight="1" x14ac:dyDescent="0.2">
      <c r="A103" s="18" t="str">
        <f>[1]Документ!A98</f>
        <v xml:space="preserve">                      Предоставление субсидий бюджетным, автономным учреждениям и иным некоммерческим организациям</v>
      </c>
      <c r="B103" s="27" t="str">
        <f>[1]Документ!B98</f>
        <v>903</v>
      </c>
      <c r="C103" s="19" t="str">
        <f>[1]Документ!C98</f>
        <v>0702</v>
      </c>
      <c r="D103" s="19" t="str">
        <f>[1]Документ!D98</f>
        <v>510000202A</v>
      </c>
      <c r="E103" s="21" t="str">
        <f>[1]Документ!E98</f>
        <v>600</v>
      </c>
      <c r="F103" s="23">
        <f>[1]Документ!M98</f>
        <v>622</v>
      </c>
    </row>
    <row r="104" spans="1:6" s="3" customFormat="1" ht="14.25" x14ac:dyDescent="0.2">
      <c r="A104" s="18" t="str">
        <f>[1]Документ!A99</f>
        <v xml:space="preserve">            Реализация мероприятий национального проекта "Образование"</v>
      </c>
      <c r="B104" s="27" t="str">
        <f>[1]Документ!B99</f>
        <v>903</v>
      </c>
      <c r="C104" s="19" t="str">
        <f>[1]Документ!C99</f>
        <v>0702</v>
      </c>
      <c r="D104" s="19" t="str">
        <f>[1]Документ!D99</f>
        <v>510E000000</v>
      </c>
      <c r="E104" s="21" t="str">
        <f>[1]Документ!E99</f>
        <v>000</v>
      </c>
      <c r="F104" s="23">
        <f>[1]Документ!M99</f>
        <v>2257.8000000000002</v>
      </c>
    </row>
    <row r="105" spans="1:6" s="3" customFormat="1" ht="14.25" x14ac:dyDescent="0.2">
      <c r="A105" s="18" t="str">
        <f>[1]Документ!A100</f>
        <v xml:space="preserve">              Федеральный проект "Успех каждого ребенка"</v>
      </c>
      <c r="B105" s="27" t="str">
        <f>[1]Документ!B100</f>
        <v>903</v>
      </c>
      <c r="C105" s="19" t="str">
        <f>[1]Документ!C100</f>
        <v>0702</v>
      </c>
      <c r="D105" s="19" t="str">
        <f>[1]Документ!D100</f>
        <v>510E200000</v>
      </c>
      <c r="E105" s="21" t="str">
        <f>[1]Документ!E100</f>
        <v>000</v>
      </c>
      <c r="F105" s="23">
        <f>[1]Документ!M100</f>
        <v>1373.7</v>
      </c>
    </row>
    <row r="106" spans="1:6" s="3" customFormat="1" ht="38.25" customHeight="1" x14ac:dyDescent="0.2">
      <c r="A106" s="18" t="str">
        <f>[1]Документ!A101</f>
        <v xml:space="preserve">                    Субсидия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v>
      </c>
      <c r="B106" s="27" t="str">
        <f>[1]Документ!B101</f>
        <v>903</v>
      </c>
      <c r="C106" s="19" t="str">
        <f>[1]Документ!C101</f>
        <v>0702</v>
      </c>
      <c r="D106" s="19" t="str">
        <f>[1]Документ!D101</f>
        <v>510E250980</v>
      </c>
      <c r="E106" s="21" t="str">
        <f>[1]Документ!E101</f>
        <v>000</v>
      </c>
      <c r="F106" s="23">
        <f>[1]Документ!M101</f>
        <v>1373.7</v>
      </c>
    </row>
    <row r="107" spans="1:6" s="3" customFormat="1" ht="25.5" customHeight="1" x14ac:dyDescent="0.2">
      <c r="A107" s="18" t="str">
        <f>[1]Документ!A102</f>
        <v xml:space="preserve">                      Предоставление субсидий бюджетным, автономным учреждениям и иным некоммерческим организациям</v>
      </c>
      <c r="B107" s="27" t="str">
        <f>[1]Документ!B102</f>
        <v>903</v>
      </c>
      <c r="C107" s="19" t="str">
        <f>[1]Документ!C102</f>
        <v>0702</v>
      </c>
      <c r="D107" s="19" t="str">
        <f>[1]Документ!D102</f>
        <v>510E250980</v>
      </c>
      <c r="E107" s="21" t="str">
        <f>[1]Документ!E102</f>
        <v>600</v>
      </c>
      <c r="F107" s="23">
        <f>[1]Документ!M102</f>
        <v>1373.7</v>
      </c>
    </row>
    <row r="108" spans="1:6" s="3" customFormat="1" ht="25.5" customHeight="1" x14ac:dyDescent="0.2">
      <c r="A108" s="18" t="str">
        <f>[1]Документ!A103</f>
        <v xml:space="preserve">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B108" s="27" t="str">
        <f>[1]Документ!B103</f>
        <v>903</v>
      </c>
      <c r="C108" s="19" t="str">
        <f>[1]Документ!C103</f>
        <v>0702</v>
      </c>
      <c r="D108" s="19" t="str">
        <f>[1]Документ!D103</f>
        <v>510EВ51790</v>
      </c>
      <c r="E108" s="21" t="str">
        <f>[1]Документ!E103</f>
        <v>000</v>
      </c>
      <c r="F108" s="23">
        <f>[1]Документ!M103</f>
        <v>884.1</v>
      </c>
    </row>
    <row r="109" spans="1:6" s="3" customFormat="1" ht="25.5" customHeight="1" x14ac:dyDescent="0.2">
      <c r="A109" s="18" t="str">
        <f>[1]Документ!A104</f>
        <v xml:space="preserve">                      Предоставление субсидий бюджетным, автономным учреждениям и иным некоммерческим организациям</v>
      </c>
      <c r="B109" s="27" t="str">
        <f>[1]Документ!B104</f>
        <v>903</v>
      </c>
      <c r="C109" s="19" t="str">
        <f>[1]Документ!C104</f>
        <v>0702</v>
      </c>
      <c r="D109" s="19" t="str">
        <f>[1]Документ!D104</f>
        <v>510EВ51790</v>
      </c>
      <c r="E109" s="21" t="str">
        <f>[1]Документ!E104</f>
        <v>600</v>
      </c>
      <c r="F109" s="23">
        <f>[1]Документ!M104</f>
        <v>884.1</v>
      </c>
    </row>
    <row r="110" spans="1:6" s="3" customFormat="1" ht="51" customHeight="1" x14ac:dyDescent="0.2">
      <c r="A110" s="18" t="str">
        <f>[1]Документ!A105</f>
        <v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v>
      </c>
      <c r="B110" s="27" t="str">
        <f>[1]Документ!B105</f>
        <v>903</v>
      </c>
      <c r="C110" s="19" t="str">
        <f>[1]Документ!C105</f>
        <v>0702</v>
      </c>
      <c r="D110" s="19" t="str">
        <f>[1]Документ!D105</f>
        <v>51Q0216170</v>
      </c>
      <c r="E110" s="21" t="str">
        <f>[1]Документ!E105</f>
        <v>000</v>
      </c>
      <c r="F110" s="23">
        <f>[1]Документ!M105</f>
        <v>238.3</v>
      </c>
    </row>
    <row r="111" spans="1:6" s="3" customFormat="1" ht="25.5" customHeight="1" x14ac:dyDescent="0.2">
      <c r="A111" s="18" t="str">
        <f>[1]Документ!A106</f>
        <v xml:space="preserve">                      Предоставление субсидий бюджетным, автономным учреждениям и иным некоммерческим организациям</v>
      </c>
      <c r="B111" s="27" t="str">
        <f>[1]Документ!B106</f>
        <v>903</v>
      </c>
      <c r="C111" s="19" t="str">
        <f>[1]Документ!C106</f>
        <v>0702</v>
      </c>
      <c r="D111" s="19" t="str">
        <f>[1]Документ!D106</f>
        <v>51Q0216170</v>
      </c>
      <c r="E111" s="21" t="str">
        <f>[1]Документ!E106</f>
        <v>600</v>
      </c>
      <c r="F111" s="23">
        <f>[1]Документ!M106</f>
        <v>238.3</v>
      </c>
    </row>
    <row r="112" spans="1:6" s="3" customFormat="1" ht="38.25" customHeight="1" x14ac:dyDescent="0.2">
      <c r="A112" s="18" t="str">
        <f>[1]Документ!A107</f>
        <v xml:space="preserve">  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v>
      </c>
      <c r="B112" s="27" t="str">
        <f>[1]Документ!B107</f>
        <v>903</v>
      </c>
      <c r="C112" s="19" t="str">
        <f>[1]Документ!C107</f>
        <v>0702</v>
      </c>
      <c r="D112" s="19" t="str">
        <f>[1]Документ!D107</f>
        <v>51Q0217010</v>
      </c>
      <c r="E112" s="21" t="str">
        <f>[1]Документ!E107</f>
        <v>000</v>
      </c>
      <c r="F112" s="23">
        <f>[1]Документ!M107</f>
        <v>89587</v>
      </c>
    </row>
    <row r="113" spans="1:6" s="3" customFormat="1" ht="25.5" customHeight="1" x14ac:dyDescent="0.2">
      <c r="A113" s="18" t="str">
        <f>[1]Документ!A108</f>
        <v xml:space="preserve">                      Предоставление субсидий бюджетным, автономным учреждениям и иным некоммерческим организациям</v>
      </c>
      <c r="B113" s="27" t="str">
        <f>[1]Документ!B108</f>
        <v>903</v>
      </c>
      <c r="C113" s="19" t="str">
        <f>[1]Документ!C108</f>
        <v>0702</v>
      </c>
      <c r="D113" s="19" t="str">
        <f>[1]Документ!D108</f>
        <v>51Q0217010</v>
      </c>
      <c r="E113" s="21" t="str">
        <f>[1]Документ!E108</f>
        <v>600</v>
      </c>
      <c r="F113" s="23">
        <f>[1]Документ!M108</f>
        <v>89587</v>
      </c>
    </row>
    <row r="114" spans="1:6" s="3" customFormat="1" ht="25.5" customHeight="1" x14ac:dyDescent="0.2">
      <c r="A114" s="18" t="str">
        <f>[1]Документ!A109</f>
        <v xml:space="preserve">      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v>
      </c>
      <c r="B114" s="27" t="str">
        <f>[1]Документ!B109</f>
        <v>903</v>
      </c>
      <c r="C114" s="19" t="str">
        <f>[1]Документ!C109</f>
        <v>0702</v>
      </c>
      <c r="D114" s="19" t="str">
        <f>[1]Документ!D109</f>
        <v>51Q0217150</v>
      </c>
      <c r="E114" s="21" t="str">
        <f>[1]Документ!E109</f>
        <v>000</v>
      </c>
      <c r="F114" s="23">
        <f>[1]Документ!M109</f>
        <v>1432.6</v>
      </c>
    </row>
    <row r="115" spans="1:6" s="3" customFormat="1" ht="25.5" customHeight="1" x14ac:dyDescent="0.2">
      <c r="A115" s="18" t="str">
        <f>[1]Документ!A110</f>
        <v xml:space="preserve">                      Предоставление субсидий бюджетным, автономным учреждениям и иным некоммерческим организациям</v>
      </c>
      <c r="B115" s="27" t="str">
        <f>[1]Документ!B110</f>
        <v>903</v>
      </c>
      <c r="C115" s="19" t="str">
        <f>[1]Документ!C110</f>
        <v>0702</v>
      </c>
      <c r="D115" s="19" t="str">
        <f>[1]Документ!D110</f>
        <v>51Q0217150</v>
      </c>
      <c r="E115" s="21" t="str">
        <f>[1]Документ!E110</f>
        <v>600</v>
      </c>
      <c r="F115" s="23">
        <f>[1]Документ!M110</f>
        <v>1432.6</v>
      </c>
    </row>
    <row r="116" spans="1:6" s="3" customFormat="1" ht="38.25" x14ac:dyDescent="0.2">
      <c r="A116" s="18" t="str">
        <f>[1]Документ!A111</f>
        <v xml:space="preserve">                    Предоставление бесплатного горячего питания детям участников специальной военной операции</v>
      </c>
      <c r="B116" s="27" t="str">
        <f>[1]Документ!B111</f>
        <v>903</v>
      </c>
      <c r="C116" s="19" t="str">
        <f>[1]Документ!C111</f>
        <v>0702</v>
      </c>
      <c r="D116" s="19" t="str">
        <f>[1]Документ!D111</f>
        <v>51Q0217480</v>
      </c>
      <c r="E116" s="21" t="str">
        <f>[1]Документ!E111</f>
        <v>000</v>
      </c>
      <c r="F116" s="23">
        <f>[1]Документ!M111</f>
        <v>415.7</v>
      </c>
    </row>
    <row r="117" spans="1:6" s="3" customFormat="1" ht="25.5" customHeight="1" x14ac:dyDescent="0.2">
      <c r="A117" s="18" t="str">
        <f>[1]Документ!A112</f>
        <v xml:space="preserve">                      Предоставление субсидий бюджетным, автономным учреждениям и иным некоммерческим организациям</v>
      </c>
      <c r="B117" s="27" t="str">
        <f>[1]Документ!B112</f>
        <v>903</v>
      </c>
      <c r="C117" s="19" t="str">
        <f>[1]Документ!C112</f>
        <v>0702</v>
      </c>
      <c r="D117" s="19" t="str">
        <f>[1]Документ!D112</f>
        <v>51Q0217480</v>
      </c>
      <c r="E117" s="21" t="str">
        <f>[1]Документ!E112</f>
        <v>600</v>
      </c>
      <c r="F117" s="23">
        <f>[1]Документ!M112</f>
        <v>415.7</v>
      </c>
    </row>
    <row r="118" spans="1:6" s="3" customFormat="1" ht="38.25" x14ac:dyDescent="0.2">
      <c r="A118" s="18" t="str">
        <f>[1]Документ!A113</f>
        <v xml:space="preserve">                  Мероприятия в сфере образования за счет средств фонда поддержки инициатив населения</v>
      </c>
      <c r="B118" s="27" t="str">
        <f>[1]Документ!B113</f>
        <v>903</v>
      </c>
      <c r="C118" s="19" t="str">
        <f>[1]Документ!C113</f>
        <v>0702</v>
      </c>
      <c r="D118" s="19" t="str">
        <f>[1]Документ!D113</f>
        <v>51Q0227000</v>
      </c>
      <c r="E118" s="21" t="str">
        <f>[1]Документ!E113</f>
        <v>000</v>
      </c>
      <c r="F118" s="23">
        <f>[1]Документ!M113</f>
        <v>234</v>
      </c>
    </row>
    <row r="119" spans="1:6" s="3" customFormat="1" ht="25.5" customHeight="1" x14ac:dyDescent="0.2">
      <c r="A119" s="18" t="str">
        <f>[1]Документ!A114</f>
        <v xml:space="preserve">                      Предоставление субсидий бюджетным, автономным учреждениям и иным некоммерческим организациям</v>
      </c>
      <c r="B119" s="27" t="str">
        <f>[1]Документ!B114</f>
        <v>903</v>
      </c>
      <c r="C119" s="19" t="str">
        <f>[1]Документ!C114</f>
        <v>0702</v>
      </c>
      <c r="D119" s="19" t="str">
        <f>[1]Документ!D114</f>
        <v>51Q0227000</v>
      </c>
      <c r="E119" s="21" t="str">
        <f>[1]Документ!E114</f>
        <v>600</v>
      </c>
      <c r="F119" s="23">
        <f>[1]Документ!M114</f>
        <v>234</v>
      </c>
    </row>
    <row r="120" spans="1:6" s="3" customFormat="1" ht="51" customHeight="1" x14ac:dyDescent="0.2">
      <c r="A120" s="18" t="str">
        <f>[1]Документ!A115</f>
        <v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B120" s="27" t="str">
        <f>[1]Документ!B115</f>
        <v>903</v>
      </c>
      <c r="C120" s="19" t="str">
        <f>[1]Документ!C115</f>
        <v>0702</v>
      </c>
      <c r="D120" s="19" t="str">
        <f>[1]Документ!D115</f>
        <v>51Q02L3030</v>
      </c>
      <c r="E120" s="21" t="str">
        <f>[1]Документ!E115</f>
        <v>000</v>
      </c>
      <c r="F120" s="23">
        <f>[1]Документ!M115</f>
        <v>11600.8</v>
      </c>
    </row>
    <row r="121" spans="1:6" s="3" customFormat="1" ht="25.5" customHeight="1" x14ac:dyDescent="0.2">
      <c r="A121" s="18" t="str">
        <f>[1]Документ!A116</f>
        <v xml:space="preserve">                      Предоставление субсидий бюджетным, автономным учреждениям и иным некоммерческим организациям</v>
      </c>
      <c r="B121" s="27" t="str">
        <f>[1]Документ!B116</f>
        <v>903</v>
      </c>
      <c r="C121" s="19" t="str">
        <f>[1]Документ!C116</f>
        <v>0702</v>
      </c>
      <c r="D121" s="19" t="str">
        <f>[1]Документ!D116</f>
        <v>51Q02L3030</v>
      </c>
      <c r="E121" s="21" t="str">
        <f>[1]Документ!E116</f>
        <v>600</v>
      </c>
      <c r="F121" s="23">
        <f>[1]Документ!M116</f>
        <v>11600.8</v>
      </c>
    </row>
    <row r="122" spans="1:6" s="3" customFormat="1" ht="25.5" customHeight="1" x14ac:dyDescent="0.2">
      <c r="A122" s="18" t="str">
        <f>[1]Документ!A117</f>
        <v xml:space="preserve">                    Организацию бесплатного горячего питания обучающихся, получающих начальное общее образование в муниципальных образовательных организациях</v>
      </c>
      <c r="B122" s="27" t="str">
        <f>[1]Документ!B117</f>
        <v>903</v>
      </c>
      <c r="C122" s="19" t="str">
        <f>[1]Документ!C117</f>
        <v>0702</v>
      </c>
      <c r="D122" s="19" t="str">
        <f>[1]Документ!D117</f>
        <v>51Q02L3040</v>
      </c>
      <c r="E122" s="21" t="str">
        <f>[1]Документ!E117</f>
        <v>000</v>
      </c>
      <c r="F122" s="23">
        <f>[1]Документ!M117</f>
        <v>10291</v>
      </c>
    </row>
    <row r="123" spans="1:6" s="3" customFormat="1" ht="25.5" customHeight="1" x14ac:dyDescent="0.2">
      <c r="A123" s="18" t="str">
        <f>[1]Документ!A118</f>
        <v xml:space="preserve">                      Предоставление субсидий бюджетным, автономным учреждениям и иным некоммерческим организациям</v>
      </c>
      <c r="B123" s="27" t="str">
        <f>[1]Документ!B118</f>
        <v>903</v>
      </c>
      <c r="C123" s="19" t="str">
        <f>[1]Документ!C118</f>
        <v>0702</v>
      </c>
      <c r="D123" s="19" t="str">
        <f>[1]Документ!D118</f>
        <v>51Q02L3040</v>
      </c>
      <c r="E123" s="21" t="str">
        <f>[1]Документ!E118</f>
        <v>600</v>
      </c>
      <c r="F123" s="23">
        <f>[1]Документ!M118</f>
        <v>10291</v>
      </c>
    </row>
    <row r="124" spans="1:6" s="3" customFormat="1" ht="38.25" customHeight="1" x14ac:dyDescent="0.2">
      <c r="A124" s="18" t="str">
        <f>[1]Документ!A119</f>
        <v xml:space="preserve">  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v>
      </c>
      <c r="B124" s="27" t="str">
        <f>[1]Документ!B119</f>
        <v>903</v>
      </c>
      <c r="C124" s="19" t="str">
        <f>[1]Документ!C119</f>
        <v>0702</v>
      </c>
      <c r="D124" s="19" t="str">
        <f>[1]Документ!D119</f>
        <v>51Q05L0500</v>
      </c>
      <c r="E124" s="21" t="str">
        <f>[1]Документ!E119</f>
        <v>000</v>
      </c>
      <c r="F124" s="23">
        <f>[1]Документ!M119</f>
        <v>78.2</v>
      </c>
    </row>
    <row r="125" spans="1:6" s="3" customFormat="1" ht="25.5" customHeight="1" x14ac:dyDescent="0.2">
      <c r="A125" s="18" t="str">
        <f>[1]Документ!A120</f>
        <v xml:space="preserve">                      Предоставление субсидий бюджетным, автономным учреждениям и иным некоммерческим организациям</v>
      </c>
      <c r="B125" s="27" t="str">
        <f>[1]Документ!B120</f>
        <v>903</v>
      </c>
      <c r="C125" s="19" t="str">
        <f>[1]Документ!C120</f>
        <v>0702</v>
      </c>
      <c r="D125" s="19" t="str">
        <f>[1]Документ!D120</f>
        <v>51Q05L0500</v>
      </c>
      <c r="E125" s="21" t="str">
        <f>[1]Документ!E120</f>
        <v>600</v>
      </c>
      <c r="F125" s="23">
        <f>[1]Документ!M120</f>
        <v>78.2</v>
      </c>
    </row>
    <row r="126" spans="1:6" s="3" customFormat="1" ht="38.25" customHeight="1" x14ac:dyDescent="0.2">
      <c r="A126" s="18" t="str">
        <f>[1]Документ!A121</f>
        <v xml:space="preserve">                   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v>
      </c>
      <c r="B126" s="27" t="str">
        <f>[1]Документ!B121</f>
        <v>903</v>
      </c>
      <c r="C126" s="19" t="str">
        <f>[1]Документ!C121</f>
        <v>0702</v>
      </c>
      <c r="D126" s="19" t="str">
        <f>[1]Документ!D121</f>
        <v>51Q0617580</v>
      </c>
      <c r="E126" s="21" t="str">
        <f>[1]Документ!E121</f>
        <v>000</v>
      </c>
      <c r="F126" s="23">
        <f>[1]Документ!M121</f>
        <v>95</v>
      </c>
    </row>
    <row r="127" spans="1:6" s="3" customFormat="1" ht="25.5" customHeight="1" x14ac:dyDescent="0.2">
      <c r="A127" s="18" t="str">
        <f>[1]Документ!A122</f>
        <v xml:space="preserve">                      Предоставление субсидий бюджетным, автономным учреждениям и иным некоммерческим организациям</v>
      </c>
      <c r="B127" s="27" t="str">
        <f>[1]Документ!B122</f>
        <v>903</v>
      </c>
      <c r="C127" s="19" t="str">
        <f>[1]Документ!C122</f>
        <v>0702</v>
      </c>
      <c r="D127" s="19" t="str">
        <f>[1]Документ!D122</f>
        <v>51Q0617580</v>
      </c>
      <c r="E127" s="21" t="str">
        <f>[1]Документ!E122</f>
        <v>600</v>
      </c>
      <c r="F127" s="23">
        <f>[1]Документ!M122</f>
        <v>95</v>
      </c>
    </row>
    <row r="128" spans="1:6" s="3" customFormat="1" ht="38.25" customHeight="1" x14ac:dyDescent="0.2">
      <c r="A128" s="18" t="str">
        <f>[1]Документ!A123</f>
        <v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v>
      </c>
      <c r="B128" s="27" t="str">
        <f>[1]Документ!B123</f>
        <v>903</v>
      </c>
      <c r="C128" s="19" t="str">
        <f>[1]Документ!C123</f>
        <v>0702</v>
      </c>
      <c r="D128" s="19" t="str">
        <f>[1]Документ!D123</f>
        <v>51U0Y15480</v>
      </c>
      <c r="E128" s="21" t="str">
        <f>[1]Документ!E123</f>
        <v>000</v>
      </c>
      <c r="F128" s="23">
        <f>[1]Документ!M123</f>
        <v>8119.3</v>
      </c>
    </row>
    <row r="129" spans="1:6" s="3" customFormat="1" ht="25.5" customHeight="1" x14ac:dyDescent="0.2">
      <c r="A129" s="18" t="str">
        <f>[1]Документ!A124</f>
        <v xml:space="preserve">                      Предоставление субсидий бюджетным, автономным учреждениям и иным некоммерческим организациям</v>
      </c>
      <c r="B129" s="27" t="str">
        <f>[1]Документ!B124</f>
        <v>903</v>
      </c>
      <c r="C129" s="19" t="str">
        <f>[1]Документ!C124</f>
        <v>0702</v>
      </c>
      <c r="D129" s="19" t="str">
        <f>[1]Документ!D124</f>
        <v>51U0Y15480</v>
      </c>
      <c r="E129" s="21" t="str">
        <f>[1]Документ!E124</f>
        <v>600</v>
      </c>
      <c r="F129" s="23">
        <f>[1]Документ!M124</f>
        <v>8119.3</v>
      </c>
    </row>
    <row r="130" spans="1:6" s="3" customFormat="1" ht="38.25" customHeight="1" x14ac:dyDescent="0.2">
      <c r="A130" s="18" t="str">
        <f>[1]Документ!A125</f>
        <v xml:space="preserve">                    Софинансирование за счет средств местного бюджета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v>
      </c>
      <c r="B130" s="27" t="str">
        <f>[1]Документ!B125</f>
        <v>903</v>
      </c>
      <c r="C130" s="19" t="str">
        <f>[1]Документ!C125</f>
        <v>0702</v>
      </c>
      <c r="D130" s="19" t="str">
        <f>[1]Документ!D125</f>
        <v>51U0YS5480</v>
      </c>
      <c r="E130" s="21" t="str">
        <f>[1]Документ!E125</f>
        <v>000</v>
      </c>
      <c r="F130" s="23">
        <f>[1]Документ!M125</f>
        <v>82.1</v>
      </c>
    </row>
    <row r="131" spans="1:6" ht="25.5" customHeight="1" outlineLevel="7" x14ac:dyDescent="0.25">
      <c r="A131" s="18" t="str">
        <f>[1]Документ!A126</f>
        <v xml:space="preserve">                      Предоставление субсидий бюджетным, автономным учреждениям и иным некоммерческим организациям</v>
      </c>
      <c r="B131" s="27" t="str">
        <f>[1]Документ!B126</f>
        <v>903</v>
      </c>
      <c r="C131" s="19" t="str">
        <f>[1]Документ!C126</f>
        <v>0702</v>
      </c>
      <c r="D131" s="19" t="str">
        <f>[1]Документ!D126</f>
        <v>51U0YS5480</v>
      </c>
      <c r="E131" s="21" t="str">
        <f>[1]Документ!E126</f>
        <v>600</v>
      </c>
      <c r="F131" s="23">
        <f>[1]Документ!M126</f>
        <v>82.1</v>
      </c>
    </row>
    <row r="132" spans="1:6" ht="25.5" outlineLevel="7" x14ac:dyDescent="0.25">
      <c r="A132" s="18" t="str">
        <f>[1]Документ!A127</f>
        <v xml:space="preserve">      Дополнительное образование детей</v>
      </c>
      <c r="B132" s="27" t="str">
        <f>[1]Документ!B127</f>
        <v>903</v>
      </c>
      <c r="C132" s="19" t="str">
        <f>[1]Документ!C127</f>
        <v>0703</v>
      </c>
      <c r="D132" s="19" t="str">
        <f>[1]Документ!D127</f>
        <v>0000000000</v>
      </c>
      <c r="E132" s="21" t="str">
        <f>[1]Документ!E127</f>
        <v>000</v>
      </c>
      <c r="F132" s="23">
        <f>[1]Документ!M127</f>
        <v>11498.9</v>
      </c>
    </row>
    <row r="133" spans="1:6" ht="25.5" customHeight="1" outlineLevel="7" x14ac:dyDescent="0.25">
      <c r="A133" s="18" t="str">
        <f>[1]Документ!A128</f>
        <v xml:space="preserve">        Муниципальная программа "Развитие образования городского округа города Котельнича Кировской области" на 2022-2027 годы</v>
      </c>
      <c r="B133" s="27" t="str">
        <f>[1]Документ!B128</f>
        <v>903</v>
      </c>
      <c r="C133" s="19" t="str">
        <f>[1]Документ!C128</f>
        <v>0703</v>
      </c>
      <c r="D133" s="19" t="str">
        <f>[1]Документ!D128</f>
        <v>5100000000</v>
      </c>
      <c r="E133" s="21" t="str">
        <f>[1]Документ!E128</f>
        <v>000</v>
      </c>
      <c r="F133" s="23">
        <f>[1]Документ!M128</f>
        <v>11498.9</v>
      </c>
    </row>
    <row r="134" spans="1:6" outlineLevel="7" x14ac:dyDescent="0.25">
      <c r="A134" s="18" t="str">
        <f>[1]Документ!A129</f>
        <v xml:space="preserve">                  Финансовое обеспечение деятельности муниципальных учреждений</v>
      </c>
      <c r="B134" s="27" t="str">
        <f>[1]Документ!B129</f>
        <v>903</v>
      </c>
      <c r="C134" s="19" t="str">
        <f>[1]Документ!C129</f>
        <v>0703</v>
      </c>
      <c r="D134" s="19" t="str">
        <f>[1]Документ!D129</f>
        <v>5100002000</v>
      </c>
      <c r="E134" s="21" t="str">
        <f>[1]Документ!E129</f>
        <v>000</v>
      </c>
      <c r="F134" s="23">
        <f>[1]Документ!M129</f>
        <v>11498.9</v>
      </c>
    </row>
    <row r="135" spans="1:6" ht="38.25" outlineLevel="7" x14ac:dyDescent="0.25">
      <c r="A135" s="18" t="str">
        <f>[1]Документ!A130</f>
        <v xml:space="preserve">                    Организации дополнительного образования</v>
      </c>
      <c r="B135" s="27" t="str">
        <f>[1]Документ!B130</f>
        <v>903</v>
      </c>
      <c r="C135" s="19" t="str">
        <f>[1]Документ!C130</f>
        <v>0703</v>
      </c>
      <c r="D135" s="19" t="str">
        <f>[1]Документ!D130</f>
        <v>5100002030</v>
      </c>
      <c r="E135" s="21" t="str">
        <f>[1]Документ!E130</f>
        <v>000</v>
      </c>
      <c r="F135" s="23">
        <f>[1]Документ!M130</f>
        <v>10520.4</v>
      </c>
    </row>
    <row r="136" spans="1:6" ht="25.5" customHeight="1" outlineLevel="3" x14ac:dyDescent="0.25">
      <c r="A136" s="18" t="str">
        <f>[1]Документ!A131</f>
        <v xml:space="preserve">                      Предоставление субсидий бюджетным, автономным учреждениям и иным некоммерческим организациям</v>
      </c>
      <c r="B136" s="27" t="str">
        <f>[1]Документ!B131</f>
        <v>903</v>
      </c>
      <c r="C136" s="19" t="str">
        <f>[1]Документ!C131</f>
        <v>0703</v>
      </c>
      <c r="D136" s="19" t="str">
        <f>[1]Документ!D131</f>
        <v>5100002030</v>
      </c>
      <c r="E136" s="21" t="str">
        <f>[1]Документ!E131</f>
        <v>600</v>
      </c>
      <c r="F136" s="23">
        <f>[1]Документ!M131</f>
        <v>10520.4</v>
      </c>
    </row>
    <row r="137" spans="1:6" ht="25.5" customHeight="1" outlineLevel="7" x14ac:dyDescent="0.25">
      <c r="A137" s="18" t="str">
        <f>[1]Документ!A132</f>
        <v xml:space="preserve">      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137" s="27" t="str">
        <f>[1]Документ!B132</f>
        <v>903</v>
      </c>
      <c r="C137" s="19" t="str">
        <f>[1]Документ!C132</f>
        <v>0703</v>
      </c>
      <c r="D137" s="19" t="str">
        <f>[1]Документ!D132</f>
        <v>510000203A</v>
      </c>
      <c r="E137" s="21" t="str">
        <f>[1]Документ!E132</f>
        <v>000</v>
      </c>
      <c r="F137" s="23">
        <f>[1]Документ!M132</f>
        <v>978.5</v>
      </c>
    </row>
    <row r="138" spans="1:6" ht="25.5" customHeight="1" outlineLevel="7" x14ac:dyDescent="0.25">
      <c r="A138" s="18" t="str">
        <f>[1]Документ!A133</f>
        <v xml:space="preserve">                      Предоставление субсидий бюджетным, автономным учреждениям и иным некоммерческим организациям</v>
      </c>
      <c r="B138" s="27" t="str">
        <f>[1]Документ!B133</f>
        <v>903</v>
      </c>
      <c r="C138" s="19" t="str">
        <f>[1]Документ!C133</f>
        <v>0703</v>
      </c>
      <c r="D138" s="19" t="str">
        <f>[1]Документ!D133</f>
        <v>510000203A</v>
      </c>
      <c r="E138" s="21" t="str">
        <f>[1]Документ!E133</f>
        <v>600</v>
      </c>
      <c r="F138" s="23">
        <f>[1]Документ!M133</f>
        <v>978.5</v>
      </c>
    </row>
    <row r="139" spans="1:6" outlineLevel="7" x14ac:dyDescent="0.25">
      <c r="A139" s="18" t="str">
        <f>[1]Документ!A134</f>
        <v xml:space="preserve">      Профессиональная подготовка, переподготовка и повышение квалификации</v>
      </c>
      <c r="B139" s="27" t="str">
        <f>[1]Документ!B134</f>
        <v>903</v>
      </c>
      <c r="C139" s="19" t="str">
        <f>[1]Документ!C134</f>
        <v>0705</v>
      </c>
      <c r="D139" s="19" t="str">
        <f>[1]Документ!D134</f>
        <v>0000000000</v>
      </c>
      <c r="E139" s="21" t="str">
        <f>[1]Документ!E134</f>
        <v>000</v>
      </c>
      <c r="F139" s="23">
        <f>[1]Документ!M134</f>
        <v>3.07</v>
      </c>
    </row>
    <row r="140" spans="1:6" ht="25.5" customHeight="1" outlineLevel="7" x14ac:dyDescent="0.25">
      <c r="A140" s="18" t="str">
        <f>[1]Документ!A135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140" s="27" t="str">
        <f>[1]Документ!B135</f>
        <v>903</v>
      </c>
      <c r="C140" s="19" t="str">
        <f>[1]Документ!C135</f>
        <v>0705</v>
      </c>
      <c r="D140" s="19" t="str">
        <f>[1]Документ!D135</f>
        <v>6100000000</v>
      </c>
      <c r="E140" s="21" t="str">
        <f>[1]Документ!E135</f>
        <v>000</v>
      </c>
      <c r="F140" s="23">
        <f>[1]Документ!M135</f>
        <v>3.07</v>
      </c>
    </row>
    <row r="141" spans="1:6" ht="25.5" customHeight="1" outlineLevel="2" x14ac:dyDescent="0.25">
      <c r="A141" s="18" t="str">
        <f>[1]Документ!A136</f>
        <v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v>
      </c>
      <c r="B141" s="27" t="str">
        <f>[1]Документ!B136</f>
        <v>903</v>
      </c>
      <c r="C141" s="19" t="str">
        <f>[1]Документ!C136</f>
        <v>0705</v>
      </c>
      <c r="D141" s="19" t="str">
        <f>[1]Документ!D136</f>
        <v>61Q1415560</v>
      </c>
      <c r="E141" s="21" t="str">
        <f>[1]Документ!E136</f>
        <v>000</v>
      </c>
      <c r="F141" s="23">
        <f>[1]Документ!M136</f>
        <v>2.97</v>
      </c>
    </row>
    <row r="142" spans="1:6" outlineLevel="7" x14ac:dyDescent="0.25">
      <c r="A142" s="18" t="str">
        <f>[1]Документ!A137</f>
        <v xml:space="preserve">                      Закупка товаров, работ и услуг для обеспечения государственных (муниципальных) нужд</v>
      </c>
      <c r="B142" s="27" t="str">
        <f>[1]Документ!B137</f>
        <v>903</v>
      </c>
      <c r="C142" s="19" t="str">
        <f>[1]Документ!C137</f>
        <v>0705</v>
      </c>
      <c r="D142" s="19" t="str">
        <f>[1]Документ!D137</f>
        <v>61Q1415560</v>
      </c>
      <c r="E142" s="21" t="str">
        <f>[1]Документ!E137</f>
        <v>200</v>
      </c>
      <c r="F142" s="23">
        <f>[1]Документ!M137</f>
        <v>2.97</v>
      </c>
    </row>
    <row r="143" spans="1:6" s="3" customFormat="1" ht="38.25" customHeight="1" outlineLevel="1" x14ac:dyDescent="0.2">
      <c r="A143" s="18" t="str">
        <f>[1]Документ!A138</f>
        <v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v>
      </c>
      <c r="B143" s="27" t="str">
        <f>[1]Документ!B138</f>
        <v>903</v>
      </c>
      <c r="C143" s="19" t="str">
        <f>[1]Документ!C138</f>
        <v>0705</v>
      </c>
      <c r="D143" s="19" t="str">
        <f>[1]Документ!D138</f>
        <v>61Q14S5560</v>
      </c>
      <c r="E143" s="21" t="str">
        <f>[1]Документ!E138</f>
        <v>000</v>
      </c>
      <c r="F143" s="23">
        <f>[1]Документ!M138</f>
        <v>0.1</v>
      </c>
    </row>
    <row r="144" spans="1:6" outlineLevel="2" x14ac:dyDescent="0.25">
      <c r="A144" s="18" t="str">
        <f>[1]Документ!A139</f>
        <v xml:space="preserve">                      Закупка товаров, работ и услуг для обеспечения государственных (муниципальных) нужд</v>
      </c>
      <c r="B144" s="27" t="str">
        <f>[1]Документ!B139</f>
        <v>903</v>
      </c>
      <c r="C144" s="19" t="str">
        <f>[1]Документ!C139</f>
        <v>0705</v>
      </c>
      <c r="D144" s="19" t="str">
        <f>[1]Документ!D139</f>
        <v>61Q14S5560</v>
      </c>
      <c r="E144" s="21" t="str">
        <f>[1]Документ!E139</f>
        <v>200</v>
      </c>
      <c r="F144" s="23">
        <f>[1]Документ!M139</f>
        <v>0.1</v>
      </c>
    </row>
    <row r="145" spans="1:7" outlineLevel="7" x14ac:dyDescent="0.25">
      <c r="A145" s="18" t="str">
        <f>[1]Документ!A140</f>
        <v xml:space="preserve">      Молодежная политика</v>
      </c>
      <c r="B145" s="27" t="str">
        <f>[1]Документ!B140</f>
        <v>903</v>
      </c>
      <c r="C145" s="19" t="str">
        <f>[1]Документ!C140</f>
        <v>0707</v>
      </c>
      <c r="D145" s="19" t="str">
        <f>[1]Документ!D140</f>
        <v>0000000000</v>
      </c>
      <c r="E145" s="21" t="str">
        <f>[1]Документ!E140</f>
        <v>000</v>
      </c>
      <c r="F145" s="23">
        <f>[1]Документ!M140</f>
        <v>22.2</v>
      </c>
    </row>
    <row r="146" spans="1:7" s="3" customFormat="1" ht="25.5" customHeight="1" outlineLevel="1" x14ac:dyDescent="0.2">
      <c r="A146" s="18" t="str">
        <f>[1]Документ!A141</f>
        <v xml:space="preserve">        Муниципальная программа "Развитие образования городского округа города Котельнича Кировской области" на 2022-2027 годы</v>
      </c>
      <c r="B146" s="27" t="str">
        <f>[1]Документ!B141</f>
        <v>903</v>
      </c>
      <c r="C146" s="19" t="str">
        <f>[1]Документ!C141</f>
        <v>0707</v>
      </c>
      <c r="D146" s="19" t="str">
        <f>[1]Документ!D141</f>
        <v>5100000000</v>
      </c>
      <c r="E146" s="21" t="str">
        <f>[1]Документ!E141</f>
        <v>000</v>
      </c>
      <c r="F146" s="23">
        <f>[1]Документ!M141</f>
        <v>22.2</v>
      </c>
      <c r="G146" s="3">
        <f>734416156.56-138540800</f>
        <v>595875356.55999994</v>
      </c>
    </row>
    <row r="147" spans="1:7" outlineLevel="2" x14ac:dyDescent="0.25">
      <c r="A147" s="18" t="str">
        <f>[1]Документ!A142</f>
        <v xml:space="preserve">                  Мероприятия в установленной сфере деятельности</v>
      </c>
      <c r="B147" s="27" t="str">
        <f>[1]Документ!B142</f>
        <v>903</v>
      </c>
      <c r="C147" s="19" t="str">
        <f>[1]Документ!C142</f>
        <v>0707</v>
      </c>
      <c r="D147" s="19" t="str">
        <f>[1]Документ!D142</f>
        <v>5100003000</v>
      </c>
      <c r="E147" s="21" t="str">
        <f>[1]Документ!E142</f>
        <v>000</v>
      </c>
      <c r="F147" s="23">
        <f>[1]Документ!M142</f>
        <v>22.2</v>
      </c>
    </row>
    <row r="148" spans="1:7" ht="25.5" outlineLevel="7" x14ac:dyDescent="0.25">
      <c r="A148" s="18" t="str">
        <f>[1]Документ!A143</f>
        <v xml:space="preserve">                    Мероприятия в сфере молодежной политики</v>
      </c>
      <c r="B148" s="27" t="str">
        <f>[1]Документ!B143</f>
        <v>903</v>
      </c>
      <c r="C148" s="19" t="str">
        <f>[1]Документ!C143</f>
        <v>0707</v>
      </c>
      <c r="D148" s="19" t="str">
        <f>[1]Документ!D143</f>
        <v>5100003020</v>
      </c>
      <c r="E148" s="21" t="str">
        <f>[1]Документ!E143</f>
        <v>000</v>
      </c>
      <c r="F148" s="23">
        <f>[1]Документ!M143</f>
        <v>22.2</v>
      </c>
    </row>
    <row r="149" spans="1:7" ht="25.5" outlineLevel="7" x14ac:dyDescent="0.25">
      <c r="A149" s="18" t="str">
        <f>[1]Документ!A144</f>
        <v xml:space="preserve">                      Закупка товаров, работ и услуг для обеспечения государственных (муниципальных) нужд</v>
      </c>
      <c r="B149" s="27" t="str">
        <f>[1]Документ!B144</f>
        <v>903</v>
      </c>
      <c r="C149" s="19" t="str">
        <f>[1]Документ!C144</f>
        <v>0707</v>
      </c>
      <c r="D149" s="19" t="str">
        <f>[1]Документ!D144</f>
        <v>5100003020</v>
      </c>
      <c r="E149" s="21" t="str">
        <f>[1]Документ!E144</f>
        <v>200</v>
      </c>
      <c r="F149" s="23">
        <f>[1]Документ!M144</f>
        <v>22.2</v>
      </c>
    </row>
    <row r="150" spans="1:7" ht="25.5" outlineLevel="7" x14ac:dyDescent="0.25">
      <c r="A150" s="18" t="str">
        <f>[1]Документ!A145</f>
        <v xml:space="preserve">      Другие вопросы в области образования</v>
      </c>
      <c r="B150" s="27" t="str">
        <f>[1]Документ!B145</f>
        <v>903</v>
      </c>
      <c r="C150" s="19" t="str">
        <f>[1]Документ!C145</f>
        <v>0709</v>
      </c>
      <c r="D150" s="19" t="str">
        <f>[1]Документ!D145</f>
        <v>0000000000</v>
      </c>
      <c r="E150" s="21" t="str">
        <f>[1]Документ!E145</f>
        <v>000</v>
      </c>
      <c r="F150" s="23">
        <f>[1]Документ!M145</f>
        <v>3205.6151199999999</v>
      </c>
    </row>
    <row r="151" spans="1:7" ht="25.5" customHeight="1" outlineLevel="7" x14ac:dyDescent="0.25">
      <c r="A151" s="18" t="str">
        <f>[1]Документ!A146</f>
        <v xml:space="preserve">        Муниципальная программа "Развитие образования городского округа города Котельнича Кировской области" на 2022-2027 годы</v>
      </c>
      <c r="B151" s="27" t="str">
        <f>[1]Документ!B146</f>
        <v>903</v>
      </c>
      <c r="C151" s="19" t="str">
        <f>[1]Документ!C146</f>
        <v>0709</v>
      </c>
      <c r="D151" s="19" t="str">
        <f>[1]Документ!D146</f>
        <v>5100000000</v>
      </c>
      <c r="E151" s="21" t="str">
        <f>[1]Документ!E146</f>
        <v>000</v>
      </c>
      <c r="F151" s="23">
        <f>[1]Документ!M146</f>
        <v>912.96</v>
      </c>
    </row>
    <row r="152" spans="1:7" outlineLevel="3" x14ac:dyDescent="0.25">
      <c r="A152" s="18" t="str">
        <f>[1]Документ!A147</f>
        <v xml:space="preserve">                  Мероприятия в установленной сфере деятельности</v>
      </c>
      <c r="B152" s="27" t="str">
        <f>[1]Документ!B147</f>
        <v>903</v>
      </c>
      <c r="C152" s="19" t="str">
        <f>[1]Документ!C147</f>
        <v>0709</v>
      </c>
      <c r="D152" s="19" t="str">
        <f>[1]Документ!D147</f>
        <v>5100003000</v>
      </c>
      <c r="E152" s="21" t="str">
        <f>[1]Документ!E147</f>
        <v>000</v>
      </c>
      <c r="F152" s="23">
        <f>[1]Документ!M147</f>
        <v>100</v>
      </c>
    </row>
    <row r="153" spans="1:7" ht="38.25" outlineLevel="7" x14ac:dyDescent="0.25">
      <c r="A153" s="18" t="str">
        <f>[1]Документ!A148</f>
        <v xml:space="preserve">                    Мероприятия в сфере образования</v>
      </c>
      <c r="B153" s="27" t="str">
        <f>[1]Документ!B148</f>
        <v>903</v>
      </c>
      <c r="C153" s="19" t="str">
        <f>[1]Документ!C148</f>
        <v>0709</v>
      </c>
      <c r="D153" s="19" t="str">
        <f>[1]Документ!D148</f>
        <v>5100003010</v>
      </c>
      <c r="E153" s="21" t="str">
        <f>[1]Документ!E148</f>
        <v>000</v>
      </c>
      <c r="F153" s="23">
        <f>[1]Документ!M148</f>
        <v>100</v>
      </c>
    </row>
    <row r="154" spans="1:7" ht="25.5" outlineLevel="2" x14ac:dyDescent="0.25">
      <c r="A154" s="18" t="str">
        <f>[1]Документ!A149</f>
        <v xml:space="preserve">                      Закупка товаров, работ и услуг для обеспечения государственных (муниципальных) нужд</v>
      </c>
      <c r="B154" s="27" t="str">
        <f>[1]Документ!B149</f>
        <v>903</v>
      </c>
      <c r="C154" s="19" t="str">
        <f>[1]Документ!C149</f>
        <v>0709</v>
      </c>
      <c r="D154" s="19" t="str">
        <f>[1]Документ!D149</f>
        <v>5100003010</v>
      </c>
      <c r="E154" s="21" t="str">
        <f>[1]Документ!E149</f>
        <v>200</v>
      </c>
      <c r="F154" s="23">
        <f>[1]Документ!M149</f>
        <v>100</v>
      </c>
    </row>
    <row r="155" spans="1:7" ht="38.25" customHeight="1" outlineLevel="7" x14ac:dyDescent="0.25">
      <c r="A155" s="18" t="str">
        <f>[1]Документ!A150</f>
        <v xml:space="preserve">    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v>
      </c>
      <c r="B155" s="27" t="str">
        <f>[1]Документ!B150</f>
        <v>903</v>
      </c>
      <c r="C155" s="19" t="str">
        <f>[1]Документ!C150</f>
        <v>0709</v>
      </c>
      <c r="D155" s="19" t="str">
        <f>[1]Документ!D150</f>
        <v>51Q0216130</v>
      </c>
      <c r="E155" s="21" t="str">
        <f>[1]Документ!E150</f>
        <v>000</v>
      </c>
      <c r="F155" s="23">
        <f>[1]Документ!M150</f>
        <v>64.599999999999994</v>
      </c>
    </row>
    <row r="156" spans="1:7" ht="38.25" customHeight="1" outlineLevel="3" x14ac:dyDescent="0.25">
      <c r="A156" s="18" t="str">
        <f>[1]Документ!A151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56" s="27" t="str">
        <f>[1]Документ!B151</f>
        <v>903</v>
      </c>
      <c r="C156" s="19" t="str">
        <f>[1]Документ!C151</f>
        <v>0709</v>
      </c>
      <c r="D156" s="19" t="str">
        <f>[1]Документ!D151</f>
        <v>51Q0216130</v>
      </c>
      <c r="E156" s="21" t="str">
        <f>[1]Документ!E151</f>
        <v>100</v>
      </c>
      <c r="F156" s="23">
        <f>[1]Документ!M151</f>
        <v>43.3</v>
      </c>
    </row>
    <row r="157" spans="1:7" ht="38.25" outlineLevel="7" x14ac:dyDescent="0.25">
      <c r="A157" s="18" t="str">
        <f>[1]Документ!A152</f>
        <v xml:space="preserve">                      Закупка товаров, работ и услуг для обеспечения государственных (муниципальных) нужд</v>
      </c>
      <c r="B157" s="27" t="str">
        <f>[1]Документ!B152</f>
        <v>903</v>
      </c>
      <c r="C157" s="19" t="str">
        <f>[1]Документ!C152</f>
        <v>0709</v>
      </c>
      <c r="D157" s="19" t="str">
        <f>[1]Документ!D152</f>
        <v>51Q0216130</v>
      </c>
      <c r="E157" s="21" t="str">
        <f>[1]Документ!E152</f>
        <v>200</v>
      </c>
      <c r="F157" s="23">
        <f>[1]Документ!M152</f>
        <v>21.3</v>
      </c>
    </row>
    <row r="158" spans="1:7" s="3" customFormat="1" ht="54.75" customHeight="1" outlineLevel="1" x14ac:dyDescent="0.2">
      <c r="A158" s="18" t="str">
        <f>[1]Документ!A153</f>
        <v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v>
      </c>
      <c r="B158" s="27" t="str">
        <f>[1]Документ!B153</f>
        <v>903</v>
      </c>
      <c r="C158" s="19" t="str">
        <f>[1]Документ!C153</f>
        <v>0709</v>
      </c>
      <c r="D158" s="19" t="str">
        <f>[1]Документ!D153</f>
        <v>51Q0316080</v>
      </c>
      <c r="E158" s="21" t="str">
        <f>[1]Документ!E153</f>
        <v>000</v>
      </c>
      <c r="F158" s="23">
        <f>[1]Документ!M153</f>
        <v>40.799999999999997</v>
      </c>
    </row>
    <row r="159" spans="1:7" s="3" customFormat="1" ht="38.25" customHeight="1" x14ac:dyDescent="0.2">
      <c r="A159" s="18" t="str">
        <f>[1]Документ!A154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59" s="27" t="str">
        <f>[1]Документ!B154</f>
        <v>903</v>
      </c>
      <c r="C159" s="19" t="str">
        <f>[1]Документ!C154</f>
        <v>0709</v>
      </c>
      <c r="D159" s="19" t="str">
        <f>[1]Документ!D154</f>
        <v>51Q0316080</v>
      </c>
      <c r="E159" s="21" t="str">
        <f>[1]Документ!E154</f>
        <v>100</v>
      </c>
      <c r="F159" s="23">
        <f>[1]Документ!M154</f>
        <v>40.799999999999997</v>
      </c>
    </row>
    <row r="160" spans="1:7" ht="38.25" customHeight="1" outlineLevel="7" x14ac:dyDescent="0.25">
      <c r="A160" s="18" t="str">
        <f>[1]Документ!A155</f>
        <v xml:space="preserve">  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v>
      </c>
      <c r="B160" s="27" t="str">
        <f>[1]Документ!B155</f>
        <v>903</v>
      </c>
      <c r="C160" s="19" t="str">
        <f>[1]Документ!C155</f>
        <v>0709</v>
      </c>
      <c r="D160" s="19" t="str">
        <f>[1]Документ!D155</f>
        <v>51Q2515060</v>
      </c>
      <c r="E160" s="21" t="str">
        <f>[1]Документ!E155</f>
        <v>000</v>
      </c>
      <c r="F160" s="23">
        <f>[1]Документ!M155</f>
        <v>669.06</v>
      </c>
    </row>
    <row r="161" spans="1:6" ht="25.5" customHeight="1" outlineLevel="7" x14ac:dyDescent="0.25">
      <c r="A161" s="18" t="str">
        <f>[1]Документ!A156</f>
        <v xml:space="preserve">                      Предоставление субсидий бюджетным, автономным учреждениям и иным некоммерческим организациям</v>
      </c>
      <c r="B161" s="27" t="str">
        <f>[1]Документ!B156</f>
        <v>903</v>
      </c>
      <c r="C161" s="19" t="str">
        <f>[1]Документ!C156</f>
        <v>0709</v>
      </c>
      <c r="D161" s="19" t="str">
        <f>[1]Документ!D156</f>
        <v>51Q2515060</v>
      </c>
      <c r="E161" s="21" t="str">
        <f>[1]Документ!E156</f>
        <v>600</v>
      </c>
      <c r="F161" s="23">
        <f>[1]Документ!M156</f>
        <v>669.06</v>
      </c>
    </row>
    <row r="162" spans="1:6" ht="38.25" customHeight="1" outlineLevel="2" x14ac:dyDescent="0.25">
      <c r="A162" s="18" t="str">
        <f>[1]Документ!A157</f>
        <v xml:space="preserve">      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v>
      </c>
      <c r="B162" s="27" t="str">
        <f>[1]Документ!B157</f>
        <v>903</v>
      </c>
      <c r="C162" s="19" t="str">
        <f>[1]Документ!C157</f>
        <v>0709</v>
      </c>
      <c r="D162" s="19" t="str">
        <f>[1]Документ!D157</f>
        <v>51Q25S5060</v>
      </c>
      <c r="E162" s="21" t="str">
        <f>[1]Документ!E157</f>
        <v>000</v>
      </c>
      <c r="F162" s="23">
        <f>[1]Документ!M157</f>
        <v>38.5</v>
      </c>
    </row>
    <row r="163" spans="1:6" ht="25.5" customHeight="1" outlineLevel="2" x14ac:dyDescent="0.25">
      <c r="A163" s="18" t="str">
        <f>[1]Документ!A158</f>
        <v xml:space="preserve">                      Предоставление субсидий бюджетным, автономным учреждениям и иным некоммерческим организациям</v>
      </c>
      <c r="B163" s="27" t="str">
        <f>[1]Документ!B158</f>
        <v>903</v>
      </c>
      <c r="C163" s="19" t="str">
        <f>[1]Документ!C158</f>
        <v>0709</v>
      </c>
      <c r="D163" s="19" t="str">
        <f>[1]Документ!D158</f>
        <v>51Q25S5060</v>
      </c>
      <c r="E163" s="21" t="str">
        <f>[1]Документ!E158</f>
        <v>600</v>
      </c>
      <c r="F163" s="23">
        <f>[1]Документ!M158</f>
        <v>38.5</v>
      </c>
    </row>
    <row r="164" spans="1:6" ht="25.5" customHeight="1" outlineLevel="2" x14ac:dyDescent="0.25">
      <c r="A164" s="18" t="str">
        <f>[1]Документ!A159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164" s="27" t="str">
        <f>[1]Документ!B159</f>
        <v>903</v>
      </c>
      <c r="C164" s="19" t="str">
        <f>[1]Документ!C159</f>
        <v>0709</v>
      </c>
      <c r="D164" s="19" t="str">
        <f>[1]Документ!D159</f>
        <v>6100000000</v>
      </c>
      <c r="E164" s="21" t="str">
        <f>[1]Документ!E159</f>
        <v>000</v>
      </c>
      <c r="F164" s="23">
        <f>[1]Документ!M159</f>
        <v>2292.6551199999999</v>
      </c>
    </row>
    <row r="165" spans="1:6" ht="25.5" customHeight="1" outlineLevel="3" x14ac:dyDescent="0.25">
      <c r="A165" s="18" t="str">
        <f>[1]Документ!A160</f>
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</c>
      <c r="B165" s="27" t="str">
        <f>[1]Документ!B160</f>
        <v>903</v>
      </c>
      <c r="C165" s="19" t="str">
        <f>[1]Документ!C160</f>
        <v>0709</v>
      </c>
      <c r="D165" s="19" t="str">
        <f>[1]Документ!D160</f>
        <v>6100001000</v>
      </c>
      <c r="E165" s="21" t="str">
        <f>[1]Документ!E160</f>
        <v>000</v>
      </c>
      <c r="F165" s="23">
        <f>[1]Документ!M160</f>
        <v>2237.8000000000002</v>
      </c>
    </row>
    <row r="166" spans="1:6" outlineLevel="3" x14ac:dyDescent="0.25">
      <c r="A166" s="18" t="str">
        <f>[1]Документ!A161</f>
        <v xml:space="preserve">                    Центральный аппарат</v>
      </c>
      <c r="B166" s="27" t="str">
        <f>[1]Документ!B161</f>
        <v>903</v>
      </c>
      <c r="C166" s="19" t="str">
        <f>[1]Документ!C161</f>
        <v>0709</v>
      </c>
      <c r="D166" s="19" t="str">
        <f>[1]Документ!D161</f>
        <v>6100001020</v>
      </c>
      <c r="E166" s="21" t="str">
        <f>[1]Документ!E161</f>
        <v>000</v>
      </c>
      <c r="F166" s="23">
        <f>[1]Документ!M161</f>
        <v>2237.8000000000002</v>
      </c>
    </row>
    <row r="167" spans="1:6" ht="38.25" customHeight="1" outlineLevel="3" x14ac:dyDescent="0.25">
      <c r="A167" s="18" t="str">
        <f>[1]Документ!A162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67" s="27" t="str">
        <f>[1]Документ!B162</f>
        <v>903</v>
      </c>
      <c r="C167" s="19" t="str">
        <f>[1]Документ!C162</f>
        <v>0709</v>
      </c>
      <c r="D167" s="19" t="str">
        <f>[1]Документ!D162</f>
        <v>6100001020</v>
      </c>
      <c r="E167" s="21" t="str">
        <f>[1]Документ!E162</f>
        <v>100</v>
      </c>
      <c r="F167" s="23">
        <f>[1]Документ!M162</f>
        <v>2221.9</v>
      </c>
    </row>
    <row r="168" spans="1:6" outlineLevel="7" x14ac:dyDescent="0.25">
      <c r="A168" s="18" t="str">
        <f>[1]Документ!A163</f>
        <v xml:space="preserve">                      Закупка товаров, работ и услуг для обеспечения государственных (муниципальных) нужд</v>
      </c>
      <c r="B168" s="27" t="str">
        <f>[1]Документ!B163</f>
        <v>903</v>
      </c>
      <c r="C168" s="19" t="str">
        <f>[1]Документ!C163</f>
        <v>0709</v>
      </c>
      <c r="D168" s="19" t="str">
        <f>[1]Документ!D163</f>
        <v>6100001020</v>
      </c>
      <c r="E168" s="21" t="str">
        <f>[1]Документ!E163</f>
        <v>200</v>
      </c>
      <c r="F168" s="23">
        <f>[1]Документ!M163</f>
        <v>15.9</v>
      </c>
    </row>
    <row r="169" spans="1:6" ht="25.5" customHeight="1" outlineLevel="7" x14ac:dyDescent="0.25">
      <c r="A169" s="18" t="str">
        <f>[1]Документ!A164</f>
        <v xml:space="preserve">                    Дотация местным бюджетам из областного бюджета на поощрение муниципальных управленческих команд</v>
      </c>
      <c r="B169" s="27" t="str">
        <f>[1]Документ!B164</f>
        <v>903</v>
      </c>
      <c r="C169" s="19" t="str">
        <f>[1]Документ!C164</f>
        <v>0709</v>
      </c>
      <c r="D169" s="19" t="str">
        <f>[1]Документ!D164</f>
        <v>61Q1455490</v>
      </c>
      <c r="E169" s="21" t="str">
        <f>[1]Документ!E164</f>
        <v>000</v>
      </c>
      <c r="F169" s="23">
        <f>[1]Документ!M164</f>
        <v>54.855119999999999</v>
      </c>
    </row>
    <row r="170" spans="1:6" ht="38.25" customHeight="1" outlineLevel="7" x14ac:dyDescent="0.25">
      <c r="A170" s="18" t="str">
        <f>[1]Документ!A165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0" s="27" t="str">
        <f>[1]Документ!B165</f>
        <v>903</v>
      </c>
      <c r="C170" s="19" t="str">
        <f>[1]Документ!C165</f>
        <v>0709</v>
      </c>
      <c r="D170" s="19" t="str">
        <f>[1]Документ!D165</f>
        <v>61Q1455490</v>
      </c>
      <c r="E170" s="21" t="str">
        <f>[1]Документ!E165</f>
        <v>100</v>
      </c>
      <c r="F170" s="23">
        <f>[1]Документ!M165</f>
        <v>54.855119999999999</v>
      </c>
    </row>
    <row r="171" spans="1:6" ht="25.5" outlineLevel="7" x14ac:dyDescent="0.25">
      <c r="A171" s="18" t="str">
        <f>[1]Документ!A166</f>
        <v xml:space="preserve">    СОЦИАЛЬНАЯ ПОЛИТИКА</v>
      </c>
      <c r="B171" s="27" t="str">
        <f>[1]Документ!B166</f>
        <v>903</v>
      </c>
      <c r="C171" s="19" t="str">
        <f>[1]Документ!C166</f>
        <v>1000</v>
      </c>
      <c r="D171" s="19" t="str">
        <f>[1]Документ!D166</f>
        <v>0000000000</v>
      </c>
      <c r="E171" s="21" t="str">
        <f>[1]Документ!E166</f>
        <v>000</v>
      </c>
      <c r="F171" s="23">
        <f>[1]Документ!M166</f>
        <v>4986.2</v>
      </c>
    </row>
    <row r="172" spans="1:6" outlineLevel="4" x14ac:dyDescent="0.25">
      <c r="A172" s="18" t="str">
        <f>[1]Документ!A167</f>
        <v xml:space="preserve">      Охрана семьи и детства</v>
      </c>
      <c r="B172" s="27" t="str">
        <f>[1]Документ!B167</f>
        <v>903</v>
      </c>
      <c r="C172" s="19" t="str">
        <f>[1]Документ!C167</f>
        <v>1004</v>
      </c>
      <c r="D172" s="19" t="str">
        <f>[1]Документ!D167</f>
        <v>0000000000</v>
      </c>
      <c r="E172" s="21" t="str">
        <f>[1]Документ!E167</f>
        <v>000</v>
      </c>
      <c r="F172" s="23">
        <f>[1]Документ!M167</f>
        <v>4986.2</v>
      </c>
    </row>
    <row r="173" spans="1:6" ht="25.5" customHeight="1" outlineLevel="7" x14ac:dyDescent="0.25">
      <c r="A173" s="18" t="str">
        <f>[1]Документ!A168</f>
        <v xml:space="preserve">        Муниципальная программа "Развитие образования городского округа города Котельнича Кировской области" на 2022-2027 годы</v>
      </c>
      <c r="B173" s="27" t="str">
        <f>[1]Документ!B168</f>
        <v>903</v>
      </c>
      <c r="C173" s="19" t="str">
        <f>[1]Документ!C168</f>
        <v>1004</v>
      </c>
      <c r="D173" s="19" t="str">
        <f>[1]Документ!D168</f>
        <v>5100000000</v>
      </c>
      <c r="E173" s="21" t="str">
        <f>[1]Документ!E168</f>
        <v>000</v>
      </c>
      <c r="F173" s="23">
        <f>[1]Документ!M168</f>
        <v>4986.2</v>
      </c>
    </row>
    <row r="174" spans="1:6" ht="38.25" customHeight="1" outlineLevel="4" x14ac:dyDescent="0.25">
      <c r="A174" s="18" t="str">
        <f>[1]Документ!A169</f>
        <v xml:space="preserve">    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v>
      </c>
      <c r="B174" s="27" t="str">
        <f>[1]Документ!B169</f>
        <v>903</v>
      </c>
      <c r="C174" s="19" t="str">
        <f>[1]Документ!C169</f>
        <v>1004</v>
      </c>
      <c r="D174" s="19" t="str">
        <f>[1]Документ!D169</f>
        <v>51Q0216130</v>
      </c>
      <c r="E174" s="21" t="str">
        <f>[1]Документ!E169</f>
        <v>000</v>
      </c>
      <c r="F174" s="23">
        <f>[1]Документ!M169</f>
        <v>1238.4000000000001</v>
      </c>
    </row>
    <row r="175" spans="1:6" outlineLevel="7" x14ac:dyDescent="0.25">
      <c r="A175" s="18" t="str">
        <f>[1]Документ!A170</f>
        <v xml:space="preserve">                      Социальное обеспечение и иные выплаты населению</v>
      </c>
      <c r="B175" s="27" t="str">
        <f>[1]Документ!B170</f>
        <v>903</v>
      </c>
      <c r="C175" s="19" t="str">
        <f>[1]Документ!C170</f>
        <v>1004</v>
      </c>
      <c r="D175" s="19" t="str">
        <f>[1]Документ!D170</f>
        <v>51Q0216130</v>
      </c>
      <c r="E175" s="21" t="str">
        <f>[1]Документ!E170</f>
        <v>300</v>
      </c>
      <c r="F175" s="23">
        <f>[1]Документ!M170</f>
        <v>1238.4000000000001</v>
      </c>
    </row>
    <row r="176" spans="1:6" ht="63.75" customHeight="1" outlineLevel="7" x14ac:dyDescent="0.25">
      <c r="A176" s="18" t="str">
        <f>[1]Документ!A171</f>
        <v xml:space="preserve">                    Обеспечение бесплатным двухразовым питанием детей-инвалидов(инвалидов),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v>
      </c>
      <c r="B176" s="27" t="str">
        <f>[1]Документ!B171</f>
        <v>903</v>
      </c>
      <c r="C176" s="19" t="str">
        <f>[1]Документ!C171</f>
        <v>1004</v>
      </c>
      <c r="D176" s="19" t="str">
        <f>[1]Документ!D171</f>
        <v>51Q0216180</v>
      </c>
      <c r="E176" s="21" t="str">
        <f>[1]Документ!E171</f>
        <v>000</v>
      </c>
      <c r="F176" s="23">
        <f>[1]Документ!M171</f>
        <v>205.6</v>
      </c>
    </row>
    <row r="177" spans="1:6" ht="25.5" customHeight="1" outlineLevel="7" x14ac:dyDescent="0.25">
      <c r="A177" s="18" t="str">
        <f>[1]Документ!A172</f>
        <v xml:space="preserve">                      Предоставление субсидий бюджетным, автономным учреждениям и иным некоммерческим организациям</v>
      </c>
      <c r="B177" s="27" t="str">
        <f>[1]Документ!B172</f>
        <v>903</v>
      </c>
      <c r="C177" s="19" t="str">
        <f>[1]Документ!C172</f>
        <v>1004</v>
      </c>
      <c r="D177" s="19" t="str">
        <f>[1]Документ!D172</f>
        <v>51Q0216180</v>
      </c>
      <c r="E177" s="21" t="str">
        <f>[1]Документ!E172</f>
        <v>600</v>
      </c>
      <c r="F177" s="23">
        <f>[1]Документ!M172</f>
        <v>205.6</v>
      </c>
    </row>
    <row r="178" spans="1:6" ht="38.25" customHeight="1" outlineLevel="7" x14ac:dyDescent="0.25">
      <c r="A178" s="18" t="str">
        <f>[1]Документ!A173</f>
        <v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v>
      </c>
      <c r="B178" s="27" t="str">
        <f>[1]Документ!B173</f>
        <v>903</v>
      </c>
      <c r="C178" s="19" t="str">
        <f>[1]Документ!C173</f>
        <v>1004</v>
      </c>
      <c r="D178" s="19" t="str">
        <f>[1]Документ!D173</f>
        <v>51Q0316080</v>
      </c>
      <c r="E178" s="21" t="str">
        <f>[1]Документ!E173</f>
        <v>000</v>
      </c>
      <c r="F178" s="23">
        <f>[1]Документ!M173</f>
        <v>3542.2</v>
      </c>
    </row>
    <row r="179" spans="1:6" outlineLevel="3" x14ac:dyDescent="0.25">
      <c r="A179" s="18" t="str">
        <f>[1]Документ!A174</f>
        <v xml:space="preserve">                      Закупка товаров, работ и услуг для обеспечения государственных (муниципальных) нужд</v>
      </c>
      <c r="B179" s="27" t="str">
        <f>[1]Документ!B174</f>
        <v>903</v>
      </c>
      <c r="C179" s="19" t="str">
        <f>[1]Документ!C174</f>
        <v>1004</v>
      </c>
      <c r="D179" s="19" t="str">
        <f>[1]Документ!D174</f>
        <v>51Q0316080</v>
      </c>
      <c r="E179" s="21" t="str">
        <f>[1]Документ!E174</f>
        <v>200</v>
      </c>
      <c r="F179" s="23">
        <f>[1]Документ!M174</f>
        <v>28.2</v>
      </c>
    </row>
    <row r="180" spans="1:6" outlineLevel="7" x14ac:dyDescent="0.25">
      <c r="A180" s="18" t="str">
        <f>[1]Документ!A175</f>
        <v xml:space="preserve">                      Социальное обеспечение и иные выплаты населению</v>
      </c>
      <c r="B180" s="27" t="str">
        <f>[1]Документ!B175</f>
        <v>903</v>
      </c>
      <c r="C180" s="19" t="str">
        <f>[1]Документ!C175</f>
        <v>1004</v>
      </c>
      <c r="D180" s="19" t="str">
        <f>[1]Документ!D175</f>
        <v>51Q0316080</v>
      </c>
      <c r="E180" s="21" t="str">
        <f>[1]Документ!E175</f>
        <v>300</v>
      </c>
      <c r="F180" s="23">
        <f>[1]Документ!M175</f>
        <v>3514</v>
      </c>
    </row>
    <row r="181" spans="1:6" outlineLevel="2" x14ac:dyDescent="0.25">
      <c r="A181" s="18" t="str">
        <f>[1]Документ!A176</f>
        <v xml:space="preserve">  Управление финансов администрации городского округа города Котельнича Кировской области</v>
      </c>
      <c r="B181" s="27" t="str">
        <f>[1]Документ!B176</f>
        <v>912</v>
      </c>
      <c r="C181" s="19" t="str">
        <f>[1]Документ!C176</f>
        <v>0000</v>
      </c>
      <c r="D181" s="19" t="str">
        <f>[1]Документ!D176</f>
        <v>0000000000</v>
      </c>
      <c r="E181" s="21" t="str">
        <f>[1]Документ!E176</f>
        <v>000</v>
      </c>
      <c r="F181" s="23">
        <f>[1]Документ!M176</f>
        <v>6684.3769499999999</v>
      </c>
    </row>
    <row r="182" spans="1:6" outlineLevel="3" x14ac:dyDescent="0.25">
      <c r="A182" s="18" t="str">
        <f>[1]Документ!A177</f>
        <v xml:space="preserve">    ОБЩЕГОСУДАРСТВЕННЫЕ ВОПРОСЫ</v>
      </c>
      <c r="B182" s="27" t="str">
        <f>[1]Документ!B177</f>
        <v>912</v>
      </c>
      <c r="C182" s="19" t="str">
        <f>[1]Документ!C177</f>
        <v>0100</v>
      </c>
      <c r="D182" s="19" t="str">
        <f>[1]Документ!D177</f>
        <v>0000000000</v>
      </c>
      <c r="E182" s="21" t="str">
        <f>[1]Документ!E177</f>
        <v>000</v>
      </c>
      <c r="F182" s="23">
        <f>[1]Документ!M177</f>
        <v>6671.9739499999996</v>
      </c>
    </row>
    <row r="183" spans="1:6" ht="25.5" customHeight="1" outlineLevel="3" x14ac:dyDescent="0.25">
      <c r="A183" s="18" t="str">
        <f>[1]Документ!A178</f>
        <v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v>
      </c>
      <c r="B183" s="27" t="str">
        <f>[1]Документ!B178</f>
        <v>912</v>
      </c>
      <c r="C183" s="19" t="str">
        <f>[1]Документ!C178</f>
        <v>0104</v>
      </c>
      <c r="D183" s="19" t="str">
        <f>[1]Документ!D178</f>
        <v>0000000000</v>
      </c>
      <c r="E183" s="21" t="str">
        <f>[1]Документ!E178</f>
        <v>000</v>
      </c>
      <c r="F183" s="23">
        <f>[1]Документ!M178</f>
        <v>6671.9739499999996</v>
      </c>
    </row>
    <row r="184" spans="1:6" ht="25.5" customHeight="1" outlineLevel="7" x14ac:dyDescent="0.25">
      <c r="A184" s="18" t="str">
        <f>[1]Документ!A179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184" s="27" t="str">
        <f>[1]Документ!B179</f>
        <v>912</v>
      </c>
      <c r="C184" s="19" t="str">
        <f>[1]Документ!C179</f>
        <v>0104</v>
      </c>
      <c r="D184" s="19" t="str">
        <f>[1]Документ!D179</f>
        <v>6100000000</v>
      </c>
      <c r="E184" s="21" t="str">
        <f>[1]Документ!E179</f>
        <v>000</v>
      </c>
      <c r="F184" s="23">
        <f>[1]Документ!M179</f>
        <v>6671.9739499999996</v>
      </c>
    </row>
    <row r="185" spans="1:6" ht="25.5" customHeight="1" outlineLevel="7" x14ac:dyDescent="0.25">
      <c r="A185" s="18" t="str">
        <f>[1]Документ!A180</f>
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</c>
      <c r="B185" s="27" t="str">
        <f>[1]Документ!B180</f>
        <v>912</v>
      </c>
      <c r="C185" s="19" t="str">
        <f>[1]Документ!C180</f>
        <v>0104</v>
      </c>
      <c r="D185" s="19" t="str">
        <f>[1]Документ!D180</f>
        <v>6100001000</v>
      </c>
      <c r="E185" s="21" t="str">
        <f>[1]Документ!E180</f>
        <v>000</v>
      </c>
      <c r="F185" s="23">
        <f>[1]Документ!M180</f>
        <v>6534.1760000000004</v>
      </c>
    </row>
    <row r="186" spans="1:6" outlineLevel="7" x14ac:dyDescent="0.25">
      <c r="A186" s="18" t="str">
        <f>[1]Документ!A181</f>
        <v xml:space="preserve">                    Центральный аппарат</v>
      </c>
      <c r="B186" s="27" t="str">
        <f>[1]Документ!B181</f>
        <v>912</v>
      </c>
      <c r="C186" s="19" t="str">
        <f>[1]Документ!C181</f>
        <v>0104</v>
      </c>
      <c r="D186" s="19" t="str">
        <f>[1]Документ!D181</f>
        <v>6100001020</v>
      </c>
      <c r="E186" s="21" t="str">
        <f>[1]Документ!E181</f>
        <v>000</v>
      </c>
      <c r="F186" s="23">
        <f>[1]Документ!M181</f>
        <v>6534.1760000000004</v>
      </c>
    </row>
    <row r="187" spans="1:6" ht="38.25" customHeight="1" x14ac:dyDescent="0.25">
      <c r="A187" s="18" t="str">
        <f>[1]Документ!A182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87" s="27" t="str">
        <f>[1]Документ!B182</f>
        <v>912</v>
      </c>
      <c r="C187" s="19" t="str">
        <f>[1]Документ!C182</f>
        <v>0104</v>
      </c>
      <c r="D187" s="19" t="str">
        <f>[1]Документ!D182</f>
        <v>6100001020</v>
      </c>
      <c r="E187" s="21" t="str">
        <f>[1]Документ!E182</f>
        <v>100</v>
      </c>
      <c r="F187" s="23">
        <f>[1]Документ!M182</f>
        <v>6279.4</v>
      </c>
    </row>
    <row r="188" spans="1:6" x14ac:dyDescent="0.25">
      <c r="A188" s="18" t="str">
        <f>[1]Документ!A183</f>
        <v xml:space="preserve">                      Закупка товаров, работ и услуг для обеспечения государственных (муниципальных) нужд</v>
      </c>
      <c r="B188" s="27" t="str">
        <f>[1]Документ!B183</f>
        <v>912</v>
      </c>
      <c r="C188" s="19" t="str">
        <f>[1]Документ!C183</f>
        <v>0104</v>
      </c>
      <c r="D188" s="19" t="str">
        <f>[1]Документ!D183</f>
        <v>6100001020</v>
      </c>
      <c r="E188" s="21" t="str">
        <f>[1]Документ!E183</f>
        <v>200</v>
      </c>
      <c r="F188" s="23">
        <f>[1]Документ!M183</f>
        <v>254.77600000000001</v>
      </c>
    </row>
    <row r="189" spans="1:6" ht="25.5" customHeight="1" x14ac:dyDescent="0.25">
      <c r="A189" s="18" t="str">
        <f>[1]Документ!A184</f>
        <v xml:space="preserve">                    Дотация местным бюджетам из областного бюджета на поощрение муниципальных управленческих команд</v>
      </c>
      <c r="B189" s="27" t="str">
        <f>[1]Документ!B184</f>
        <v>912</v>
      </c>
      <c r="C189" s="19" t="str">
        <f>[1]Документ!C184</f>
        <v>0104</v>
      </c>
      <c r="D189" s="19" t="str">
        <f>[1]Документ!D184</f>
        <v>61Q1455490</v>
      </c>
      <c r="E189" s="21" t="str">
        <f>[1]Документ!E184</f>
        <v>000</v>
      </c>
      <c r="F189" s="23">
        <f>[1]Документ!M184</f>
        <v>137.79794999999999</v>
      </c>
    </row>
    <row r="190" spans="1:6" ht="38.25" customHeight="1" x14ac:dyDescent="0.25">
      <c r="A190" s="18" t="str">
        <f>[1]Документ!A185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90" s="27" t="str">
        <f>[1]Документ!B185</f>
        <v>912</v>
      </c>
      <c r="C190" s="19" t="str">
        <f>[1]Документ!C185</f>
        <v>0104</v>
      </c>
      <c r="D190" s="19" t="str">
        <f>[1]Документ!D185</f>
        <v>61Q1455490</v>
      </c>
      <c r="E190" s="21" t="str">
        <f>[1]Документ!E185</f>
        <v>100</v>
      </c>
      <c r="F190" s="23">
        <f>[1]Документ!M185</f>
        <v>137.79794999999999</v>
      </c>
    </row>
    <row r="191" spans="1:6" x14ac:dyDescent="0.25">
      <c r="A191" s="18" t="str">
        <f>[1]Документ!A186</f>
        <v xml:space="preserve">    ОБРАЗОВАНИЕ</v>
      </c>
      <c r="B191" s="27" t="str">
        <f>[1]Документ!B186</f>
        <v>912</v>
      </c>
      <c r="C191" s="19" t="str">
        <f>[1]Документ!C186</f>
        <v>0700</v>
      </c>
      <c r="D191" s="19" t="str">
        <f>[1]Документ!D186</f>
        <v>0000000000</v>
      </c>
      <c r="E191" s="21" t="str">
        <f>[1]Документ!E186</f>
        <v>000</v>
      </c>
      <c r="F191" s="23">
        <f>[1]Документ!M186</f>
        <v>12.403</v>
      </c>
    </row>
    <row r="192" spans="1:6" ht="38.25" x14ac:dyDescent="0.25">
      <c r="A192" s="18" t="str">
        <f>[1]Документ!A187</f>
        <v xml:space="preserve">      Профессиональная подготовка, переподготовка и повышение квалификации</v>
      </c>
      <c r="B192" s="27" t="str">
        <f>[1]Документ!B187</f>
        <v>912</v>
      </c>
      <c r="C192" s="19" t="str">
        <f>[1]Документ!C187</f>
        <v>0705</v>
      </c>
      <c r="D192" s="19" t="str">
        <f>[1]Документ!D187</f>
        <v>0000000000</v>
      </c>
      <c r="E192" s="21" t="str">
        <f>[1]Документ!E187</f>
        <v>000</v>
      </c>
      <c r="F192" s="23">
        <f>[1]Документ!M187</f>
        <v>12.403</v>
      </c>
    </row>
    <row r="193" spans="1:6" ht="25.5" customHeight="1" x14ac:dyDescent="0.25">
      <c r="A193" s="18" t="str">
        <f>[1]Документ!A188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193" s="27" t="str">
        <f>[1]Документ!B188</f>
        <v>912</v>
      </c>
      <c r="C193" s="19" t="str">
        <f>[1]Документ!C188</f>
        <v>0705</v>
      </c>
      <c r="D193" s="19" t="str">
        <f>[1]Документ!D188</f>
        <v>6100000000</v>
      </c>
      <c r="E193" s="21" t="str">
        <f>[1]Документ!E188</f>
        <v>000</v>
      </c>
      <c r="F193" s="23">
        <f>[1]Документ!M188</f>
        <v>12.403</v>
      </c>
    </row>
    <row r="194" spans="1:6" ht="25.5" customHeight="1" x14ac:dyDescent="0.25">
      <c r="A194" s="18" t="str">
        <f>[1]Документ!A189</f>
        <v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v>
      </c>
      <c r="B194" s="27" t="str">
        <f>[1]Документ!B189</f>
        <v>912</v>
      </c>
      <c r="C194" s="19" t="str">
        <f>[1]Документ!C189</f>
        <v>0705</v>
      </c>
      <c r="D194" s="19" t="str">
        <f>[1]Документ!D189</f>
        <v>61Q1415560</v>
      </c>
      <c r="E194" s="21" t="str">
        <f>[1]Документ!E189</f>
        <v>000</v>
      </c>
      <c r="F194" s="23">
        <f>[1]Документ!M189</f>
        <v>12.279</v>
      </c>
    </row>
    <row r="195" spans="1:6" ht="38.25" x14ac:dyDescent="0.25">
      <c r="A195" s="18" t="str">
        <f>[1]Документ!A190</f>
        <v xml:space="preserve">                      Закупка товаров, работ и услуг для обеспечения государственных (муниципальных) нужд</v>
      </c>
      <c r="B195" s="27" t="str">
        <f>[1]Документ!B190</f>
        <v>912</v>
      </c>
      <c r="C195" s="19" t="str">
        <f>[1]Документ!C190</f>
        <v>0705</v>
      </c>
      <c r="D195" s="19" t="str">
        <f>[1]Документ!D190</f>
        <v>61Q1415560</v>
      </c>
      <c r="E195" s="21" t="str">
        <f>[1]Документ!E190</f>
        <v>200</v>
      </c>
      <c r="F195" s="23">
        <f>[1]Документ!M190</f>
        <v>12.279</v>
      </c>
    </row>
    <row r="196" spans="1:6" ht="38.25" customHeight="1" x14ac:dyDescent="0.25">
      <c r="A196" s="18" t="str">
        <f>[1]Документ!A191</f>
        <v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v>
      </c>
      <c r="B196" s="27" t="str">
        <f>[1]Документ!B191</f>
        <v>912</v>
      </c>
      <c r="C196" s="19" t="str">
        <f>[1]Документ!C191</f>
        <v>0705</v>
      </c>
      <c r="D196" s="19" t="str">
        <f>[1]Документ!D191</f>
        <v>61Q14S5560</v>
      </c>
      <c r="E196" s="21" t="str">
        <f>[1]Документ!E191</f>
        <v>000</v>
      </c>
      <c r="F196" s="23">
        <f>[1]Документ!M191</f>
        <v>0.124</v>
      </c>
    </row>
    <row r="197" spans="1:6" x14ac:dyDescent="0.25">
      <c r="A197" s="18" t="str">
        <f>[1]Документ!A192</f>
        <v xml:space="preserve">                      Закупка товаров, работ и услуг для обеспечения государственных (муниципальных) нужд</v>
      </c>
      <c r="B197" s="27" t="str">
        <f>[1]Документ!B192</f>
        <v>912</v>
      </c>
      <c r="C197" s="19" t="str">
        <f>[1]Документ!C192</f>
        <v>0705</v>
      </c>
      <c r="D197" s="19" t="str">
        <f>[1]Документ!D192</f>
        <v>61Q14S5560</v>
      </c>
      <c r="E197" s="21" t="str">
        <f>[1]Документ!E192</f>
        <v>200</v>
      </c>
      <c r="F197" s="23">
        <f>[1]Документ!M192</f>
        <v>0.124</v>
      </c>
    </row>
    <row r="198" spans="1:6" ht="25.5" customHeight="1" x14ac:dyDescent="0.25">
      <c r="A198" s="18" t="str">
        <f>[1]Документ!A193</f>
        <v xml:space="preserve">  Управление имуществом и земельными ресурсами городского округа города Котельнича Кировской области</v>
      </c>
      <c r="B198" s="27" t="str">
        <f>[1]Документ!B193</f>
        <v>919</v>
      </c>
      <c r="C198" s="19" t="str">
        <f>[1]Документ!C193</f>
        <v>0000</v>
      </c>
      <c r="D198" s="19" t="str">
        <f>[1]Документ!D193</f>
        <v>0000000000</v>
      </c>
      <c r="E198" s="21" t="str">
        <f>[1]Документ!E193</f>
        <v>000</v>
      </c>
      <c r="F198" s="23">
        <f>[1]Документ!M193</f>
        <v>5865.3238000000001</v>
      </c>
    </row>
    <row r="199" spans="1:6" x14ac:dyDescent="0.25">
      <c r="A199" s="18" t="str">
        <f>[1]Документ!A194</f>
        <v xml:space="preserve">    ОБЩЕГОСУДАРСТВЕННЫЕ ВОПРОСЫ</v>
      </c>
      <c r="B199" s="27" t="str">
        <f>[1]Документ!B194</f>
        <v>919</v>
      </c>
      <c r="C199" s="19" t="str">
        <f>[1]Документ!C194</f>
        <v>0100</v>
      </c>
      <c r="D199" s="19" t="str">
        <f>[1]Документ!D194</f>
        <v>0000000000</v>
      </c>
      <c r="E199" s="21" t="str">
        <f>[1]Документ!E194</f>
        <v>000</v>
      </c>
      <c r="F199" s="23">
        <f>[1]Документ!M194</f>
        <v>5595.4838</v>
      </c>
    </row>
    <row r="200" spans="1:6" ht="38.25" x14ac:dyDescent="0.25">
      <c r="A200" s="18" t="str">
        <f>[1]Документ!A195</f>
        <v xml:space="preserve">      Другие общегосударственные вопросы</v>
      </c>
      <c r="B200" s="27" t="str">
        <f>[1]Документ!B195</f>
        <v>919</v>
      </c>
      <c r="C200" s="19" t="str">
        <f>[1]Документ!C195</f>
        <v>0113</v>
      </c>
      <c r="D200" s="19" t="str">
        <f>[1]Документ!D195</f>
        <v>0000000000</v>
      </c>
      <c r="E200" s="21" t="str">
        <f>[1]Документ!E195</f>
        <v>000</v>
      </c>
      <c r="F200" s="23">
        <f>[1]Документ!M195</f>
        <v>5595.4838</v>
      </c>
    </row>
    <row r="201" spans="1:6" ht="25.5" customHeight="1" x14ac:dyDescent="0.25">
      <c r="A201" s="18" t="str">
        <f>[1]Документ!A196</f>
        <v xml:space="preserve">        Муниципальная программа "Управление муниципальным имуществом городского округа города Котельнича Кировской области" на 2022-2027 годы</v>
      </c>
      <c r="B201" s="27" t="str">
        <f>[1]Документ!B196</f>
        <v>919</v>
      </c>
      <c r="C201" s="19" t="str">
        <f>[1]Документ!C196</f>
        <v>0113</v>
      </c>
      <c r="D201" s="19" t="str">
        <f>[1]Документ!D196</f>
        <v>6000000000</v>
      </c>
      <c r="E201" s="21" t="str">
        <f>[1]Документ!E196</f>
        <v>000</v>
      </c>
      <c r="F201" s="23">
        <f>[1]Документ!M196</f>
        <v>1749.4</v>
      </c>
    </row>
    <row r="202" spans="1:6" ht="38.25" x14ac:dyDescent="0.25">
      <c r="A202" s="18" t="str">
        <f>[1]Документ!A197</f>
        <v xml:space="preserve">                  Мероприятия в установленной сфере деятельности</v>
      </c>
      <c r="B202" s="27" t="str">
        <f>[1]Документ!B197</f>
        <v>919</v>
      </c>
      <c r="C202" s="19" t="str">
        <f>[1]Документ!C197</f>
        <v>0113</v>
      </c>
      <c r="D202" s="19" t="str">
        <f>[1]Документ!D197</f>
        <v>6000003000</v>
      </c>
      <c r="E202" s="21" t="str">
        <f>[1]Документ!E197</f>
        <v>000</v>
      </c>
      <c r="F202" s="23">
        <f>[1]Документ!M197</f>
        <v>1749.4</v>
      </c>
    </row>
    <row r="203" spans="1:6" ht="38.25" x14ac:dyDescent="0.25">
      <c r="A203" s="18" t="str">
        <f>[1]Документ!A198</f>
        <v xml:space="preserve">                    Управление муниципальной собственностью</v>
      </c>
      <c r="B203" s="27" t="str">
        <f>[1]Документ!B198</f>
        <v>919</v>
      </c>
      <c r="C203" s="19" t="str">
        <f>[1]Документ!C198</f>
        <v>0113</v>
      </c>
      <c r="D203" s="19" t="str">
        <f>[1]Документ!D198</f>
        <v>6000003460</v>
      </c>
      <c r="E203" s="21" t="str">
        <f>[1]Документ!E198</f>
        <v>000</v>
      </c>
      <c r="F203" s="23">
        <f>[1]Документ!M198</f>
        <v>1749.4</v>
      </c>
    </row>
    <row r="204" spans="1:6" x14ac:dyDescent="0.25">
      <c r="A204" s="18" t="str">
        <f>[1]Документ!A199</f>
        <v xml:space="preserve">                      Закупка товаров, работ и услуг для обеспечения государственных (муниципальных) нужд</v>
      </c>
      <c r="B204" s="27" t="str">
        <f>[1]Документ!B199</f>
        <v>919</v>
      </c>
      <c r="C204" s="19" t="str">
        <f>[1]Документ!C199</f>
        <v>0113</v>
      </c>
      <c r="D204" s="19" t="str">
        <f>[1]Документ!D199</f>
        <v>6000003460</v>
      </c>
      <c r="E204" s="21" t="str">
        <f>[1]Документ!E199</f>
        <v>200</v>
      </c>
      <c r="F204" s="23">
        <f>[1]Документ!M199</f>
        <v>1228</v>
      </c>
    </row>
    <row r="205" spans="1:6" x14ac:dyDescent="0.25">
      <c r="A205" s="18" t="str">
        <f>[1]Документ!A200</f>
        <v xml:space="preserve">                      Иные бюджетные ассигнования</v>
      </c>
      <c r="B205" s="27" t="str">
        <f>[1]Документ!B200</f>
        <v>919</v>
      </c>
      <c r="C205" s="19" t="str">
        <f>[1]Документ!C200</f>
        <v>0113</v>
      </c>
      <c r="D205" s="19" t="str">
        <f>[1]Документ!D200</f>
        <v>6000003460</v>
      </c>
      <c r="E205" s="21" t="str">
        <f>[1]Документ!E200</f>
        <v>800</v>
      </c>
      <c r="F205" s="23">
        <f>[1]Документ!M200</f>
        <v>521.4</v>
      </c>
    </row>
    <row r="206" spans="1:6" ht="25.5" customHeight="1" x14ac:dyDescent="0.25">
      <c r="A206" s="18" t="str">
        <f>[1]Документ!A201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206" s="27" t="str">
        <f>[1]Документ!B201</f>
        <v>919</v>
      </c>
      <c r="C206" s="19" t="str">
        <f>[1]Документ!C201</f>
        <v>0113</v>
      </c>
      <c r="D206" s="19" t="str">
        <f>[1]Документ!D201</f>
        <v>6100000000</v>
      </c>
      <c r="E206" s="21" t="str">
        <f>[1]Документ!E201</f>
        <v>000</v>
      </c>
      <c r="F206" s="23">
        <f>[1]Документ!M201</f>
        <v>3846.0837999999999</v>
      </c>
    </row>
    <row r="207" spans="1:6" ht="25.5" customHeight="1" x14ac:dyDescent="0.25">
      <c r="A207" s="18" t="str">
        <f>[1]Документ!A202</f>
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</c>
      <c r="B207" s="27" t="str">
        <f>[1]Документ!B202</f>
        <v>919</v>
      </c>
      <c r="C207" s="19" t="str">
        <f>[1]Документ!C202</f>
        <v>0113</v>
      </c>
      <c r="D207" s="19" t="str">
        <f>[1]Документ!D202</f>
        <v>6100001000</v>
      </c>
      <c r="E207" s="21" t="str">
        <f>[1]Документ!E202</f>
        <v>000</v>
      </c>
      <c r="F207" s="23">
        <f>[1]Документ!M202</f>
        <v>3780.4</v>
      </c>
    </row>
    <row r="208" spans="1:6" ht="25.5" x14ac:dyDescent="0.25">
      <c r="A208" s="18" t="str">
        <f>[1]Документ!A203</f>
        <v xml:space="preserve">                    Центральный аппарат</v>
      </c>
      <c r="B208" s="27" t="str">
        <f>[1]Документ!B203</f>
        <v>919</v>
      </c>
      <c r="C208" s="19" t="str">
        <f>[1]Документ!C203</f>
        <v>0113</v>
      </c>
      <c r="D208" s="19" t="str">
        <f>[1]Документ!D203</f>
        <v>6100001020</v>
      </c>
      <c r="E208" s="21" t="str">
        <f>[1]Документ!E203</f>
        <v>000</v>
      </c>
      <c r="F208" s="23">
        <f>[1]Документ!M203</f>
        <v>3780.4</v>
      </c>
    </row>
    <row r="209" spans="1:6" ht="38.25" customHeight="1" x14ac:dyDescent="0.25">
      <c r="A209" s="18" t="str">
        <f>[1]Документ!A204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09" s="27" t="str">
        <f>[1]Документ!B204</f>
        <v>919</v>
      </c>
      <c r="C209" s="19" t="str">
        <f>[1]Документ!C204</f>
        <v>0113</v>
      </c>
      <c r="D209" s="19" t="str">
        <f>[1]Документ!D204</f>
        <v>6100001020</v>
      </c>
      <c r="E209" s="21" t="str">
        <f>[1]Документ!E204</f>
        <v>100</v>
      </c>
      <c r="F209" s="23">
        <f>[1]Документ!M204</f>
        <v>3659.1</v>
      </c>
    </row>
    <row r="210" spans="1:6" ht="25.5" x14ac:dyDescent="0.25">
      <c r="A210" s="18" t="str">
        <f>[1]Документ!A205</f>
        <v xml:space="preserve">                      Закупка товаров, работ и услуг для обеспечения государственных (муниципальных) нужд</v>
      </c>
      <c r="B210" s="27" t="str">
        <f>[1]Документ!B205</f>
        <v>919</v>
      </c>
      <c r="C210" s="19" t="str">
        <f>[1]Документ!C205</f>
        <v>0113</v>
      </c>
      <c r="D210" s="19" t="str">
        <f>[1]Документ!D205</f>
        <v>6100001020</v>
      </c>
      <c r="E210" s="21" t="str">
        <f>[1]Документ!E205</f>
        <v>200</v>
      </c>
      <c r="F210" s="23">
        <f>[1]Документ!M205</f>
        <v>121.3</v>
      </c>
    </row>
    <row r="211" spans="1:6" ht="25.5" customHeight="1" x14ac:dyDescent="0.25">
      <c r="A211" s="18" t="str">
        <f>[1]Документ!A206</f>
        <v xml:space="preserve">                    Дотация местным бюджетам из областного бюджета на поощрение муниципальных управленческих команд</v>
      </c>
      <c r="B211" s="27" t="str">
        <f>[1]Документ!B206</f>
        <v>919</v>
      </c>
      <c r="C211" s="19" t="str">
        <f>[1]Документ!C206</f>
        <v>0113</v>
      </c>
      <c r="D211" s="19" t="str">
        <f>[1]Документ!D206</f>
        <v>61Q1455490</v>
      </c>
      <c r="E211" s="21" t="str">
        <f>[1]Документ!E206</f>
        <v>000</v>
      </c>
      <c r="F211" s="23">
        <f>[1]Документ!M206</f>
        <v>65.683800000000005</v>
      </c>
    </row>
    <row r="212" spans="1:6" ht="38.25" customHeight="1" x14ac:dyDescent="0.25">
      <c r="A212" s="18" t="str">
        <f>[1]Документ!A207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2" s="27" t="str">
        <f>[1]Документ!B207</f>
        <v>919</v>
      </c>
      <c r="C212" s="19" t="str">
        <f>[1]Документ!C207</f>
        <v>0113</v>
      </c>
      <c r="D212" s="19" t="str">
        <f>[1]Документ!D207</f>
        <v>61Q1455490</v>
      </c>
      <c r="E212" s="21" t="str">
        <f>[1]Документ!E207</f>
        <v>100</v>
      </c>
      <c r="F212" s="23">
        <f>[1]Документ!M207</f>
        <v>65.683800000000005</v>
      </c>
    </row>
    <row r="213" spans="1:6" x14ac:dyDescent="0.25">
      <c r="A213" s="18" t="str">
        <f>[1]Документ!A208</f>
        <v xml:space="preserve">    НАЦИОНАЛЬНАЯ ЭКОНОМИКА</v>
      </c>
      <c r="B213" s="27" t="str">
        <f>[1]Документ!B208</f>
        <v>919</v>
      </c>
      <c r="C213" s="19" t="str">
        <f>[1]Документ!C208</f>
        <v>0400</v>
      </c>
      <c r="D213" s="19" t="str">
        <f>[1]Документ!D208</f>
        <v>0000000000</v>
      </c>
      <c r="E213" s="21" t="str">
        <f>[1]Документ!E208</f>
        <v>000</v>
      </c>
      <c r="F213" s="23">
        <f>[1]Документ!M208</f>
        <v>243.4</v>
      </c>
    </row>
    <row r="214" spans="1:6" x14ac:dyDescent="0.25">
      <c r="A214" s="18" t="str">
        <f>[1]Документ!A209</f>
        <v xml:space="preserve">      Другие вопросы в области национальной экономики</v>
      </c>
      <c r="B214" s="27" t="str">
        <f>[1]Документ!B209</f>
        <v>919</v>
      </c>
      <c r="C214" s="19" t="str">
        <f>[1]Документ!C209</f>
        <v>0412</v>
      </c>
      <c r="D214" s="19" t="str">
        <f>[1]Документ!D209</f>
        <v>0000000000</v>
      </c>
      <c r="E214" s="21" t="str">
        <f>[1]Документ!E209</f>
        <v>000</v>
      </c>
      <c r="F214" s="23">
        <f>[1]Документ!M209</f>
        <v>243.4</v>
      </c>
    </row>
    <row r="215" spans="1:6" ht="25.5" customHeight="1" x14ac:dyDescent="0.25">
      <c r="A215" s="18" t="str">
        <f>[1]Документ!A210</f>
        <v xml:space="preserve">        Муниципальная программа "Управление муниципальным имуществом городского округа города Котельнича Кировской области" на 2022-2027 годы</v>
      </c>
      <c r="B215" s="27" t="str">
        <f>[1]Документ!B210</f>
        <v>919</v>
      </c>
      <c r="C215" s="19" t="str">
        <f>[1]Документ!C210</f>
        <v>0412</v>
      </c>
      <c r="D215" s="19" t="str">
        <f>[1]Документ!D210</f>
        <v>6000000000</v>
      </c>
      <c r="E215" s="21" t="str">
        <f>[1]Документ!E210</f>
        <v>000</v>
      </c>
      <c r="F215" s="23">
        <f>[1]Документ!M210</f>
        <v>243.4</v>
      </c>
    </row>
    <row r="216" spans="1:6" x14ac:dyDescent="0.25">
      <c r="A216" s="18" t="str">
        <f>[1]Документ!A211</f>
        <v xml:space="preserve">                  Мероприятия в установленной сфере деятельности</v>
      </c>
      <c r="B216" s="27" t="str">
        <f>[1]Документ!B211</f>
        <v>919</v>
      </c>
      <c r="C216" s="19" t="str">
        <f>[1]Документ!C211</f>
        <v>0412</v>
      </c>
      <c r="D216" s="19" t="str">
        <f>[1]Документ!D211</f>
        <v>6000003000</v>
      </c>
      <c r="E216" s="21" t="str">
        <f>[1]Документ!E211</f>
        <v>000</v>
      </c>
      <c r="F216" s="23">
        <f>[1]Документ!M211</f>
        <v>243.4</v>
      </c>
    </row>
    <row r="217" spans="1:6" ht="25.5" x14ac:dyDescent="0.25">
      <c r="A217" s="18" t="str">
        <f>[1]Документ!A212</f>
        <v xml:space="preserve">                    Управление муниципальной собственностью</v>
      </c>
      <c r="B217" s="27" t="str">
        <f>[1]Документ!B212</f>
        <v>919</v>
      </c>
      <c r="C217" s="19" t="str">
        <f>[1]Документ!C212</f>
        <v>0412</v>
      </c>
      <c r="D217" s="19" t="str">
        <f>[1]Документ!D212</f>
        <v>6000003460</v>
      </c>
      <c r="E217" s="21" t="str">
        <f>[1]Документ!E212</f>
        <v>000</v>
      </c>
      <c r="F217" s="23">
        <f>[1]Документ!M212</f>
        <v>243.4</v>
      </c>
    </row>
    <row r="218" spans="1:6" x14ac:dyDescent="0.25">
      <c r="A218" s="18" t="str">
        <f>[1]Документ!A213</f>
        <v xml:space="preserve">                      Закупка товаров, работ и услуг для обеспечения государственных (муниципальных) нужд</v>
      </c>
      <c r="B218" s="27" t="str">
        <f>[1]Документ!B213</f>
        <v>919</v>
      </c>
      <c r="C218" s="19" t="str">
        <f>[1]Документ!C213</f>
        <v>0412</v>
      </c>
      <c r="D218" s="19" t="str">
        <f>[1]Документ!D213</f>
        <v>6000003460</v>
      </c>
      <c r="E218" s="21" t="str">
        <f>[1]Документ!E213</f>
        <v>200</v>
      </c>
      <c r="F218" s="23">
        <f>[1]Документ!M213</f>
        <v>243.4</v>
      </c>
    </row>
    <row r="219" spans="1:6" x14ac:dyDescent="0.25">
      <c r="A219" s="18" t="str">
        <f>[1]Документ!A214</f>
        <v xml:space="preserve">    ОБРАЗОВАНИЕ</v>
      </c>
      <c r="B219" s="27" t="str">
        <f>[1]Документ!B214</f>
        <v>919</v>
      </c>
      <c r="C219" s="19" t="str">
        <f>[1]Документ!C214</f>
        <v>0700</v>
      </c>
      <c r="D219" s="19" t="str">
        <f>[1]Документ!D214</f>
        <v>0000000000</v>
      </c>
      <c r="E219" s="21" t="str">
        <f>[1]Документ!E214</f>
        <v>000</v>
      </c>
      <c r="F219" s="23">
        <f>[1]Документ!M214</f>
        <v>26.44</v>
      </c>
    </row>
    <row r="220" spans="1:6" ht="25.5" x14ac:dyDescent="0.25">
      <c r="A220" s="18" t="str">
        <f>[1]Документ!A215</f>
        <v xml:space="preserve">      Профессиональная подготовка, переподготовка и повышение квалификации</v>
      </c>
      <c r="B220" s="27" t="str">
        <f>[1]Документ!B215</f>
        <v>919</v>
      </c>
      <c r="C220" s="19" t="str">
        <f>[1]Документ!C215</f>
        <v>0705</v>
      </c>
      <c r="D220" s="19" t="str">
        <f>[1]Документ!D215</f>
        <v>0000000000</v>
      </c>
      <c r="E220" s="21" t="str">
        <f>[1]Документ!E215</f>
        <v>000</v>
      </c>
      <c r="F220" s="23">
        <f>[1]Документ!M215</f>
        <v>26.44</v>
      </c>
    </row>
    <row r="221" spans="1:6" ht="25.5" customHeight="1" x14ac:dyDescent="0.25">
      <c r="A221" s="18" t="str">
        <f>[1]Документ!A216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221" s="27" t="str">
        <f>[1]Документ!B216</f>
        <v>919</v>
      </c>
      <c r="C221" s="19" t="str">
        <f>[1]Документ!C216</f>
        <v>0705</v>
      </c>
      <c r="D221" s="19" t="str">
        <f>[1]Документ!D216</f>
        <v>6100000000</v>
      </c>
      <c r="E221" s="21" t="str">
        <f>[1]Документ!E216</f>
        <v>000</v>
      </c>
      <c r="F221" s="23">
        <f>[1]Документ!M216</f>
        <v>26.44</v>
      </c>
    </row>
    <row r="222" spans="1:6" ht="25.5" customHeight="1" x14ac:dyDescent="0.25">
      <c r="A222" s="18" t="str">
        <f>[1]Документ!A217</f>
        <v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v>
      </c>
      <c r="B222" s="27" t="str">
        <f>[1]Документ!B217</f>
        <v>919</v>
      </c>
      <c r="C222" s="19" t="str">
        <f>[1]Документ!C217</f>
        <v>0705</v>
      </c>
      <c r="D222" s="19" t="str">
        <f>[1]Документ!D217</f>
        <v>61Q1415560</v>
      </c>
      <c r="E222" s="21" t="str">
        <f>[1]Документ!E217</f>
        <v>000</v>
      </c>
      <c r="F222" s="23">
        <f>[1]Документ!M217</f>
        <v>26.14</v>
      </c>
    </row>
    <row r="223" spans="1:6" x14ac:dyDescent="0.25">
      <c r="A223" s="18" t="str">
        <f>[1]Документ!A218</f>
        <v xml:space="preserve">                      Закупка товаров, работ и услуг для обеспечения государственных (муниципальных) нужд</v>
      </c>
      <c r="B223" s="27" t="str">
        <f>[1]Документ!B218</f>
        <v>919</v>
      </c>
      <c r="C223" s="19" t="str">
        <f>[1]Документ!C218</f>
        <v>0705</v>
      </c>
      <c r="D223" s="19" t="str">
        <f>[1]Документ!D218</f>
        <v>61Q1415560</v>
      </c>
      <c r="E223" s="21" t="str">
        <f>[1]Документ!E218</f>
        <v>200</v>
      </c>
      <c r="F223" s="23">
        <f>[1]Документ!M218</f>
        <v>26.14</v>
      </c>
    </row>
    <row r="224" spans="1:6" ht="38.25" customHeight="1" x14ac:dyDescent="0.25">
      <c r="A224" s="18" t="str">
        <f>[1]Документ!A219</f>
        <v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v>
      </c>
      <c r="B224" s="27" t="str">
        <f>[1]Документ!B219</f>
        <v>919</v>
      </c>
      <c r="C224" s="19" t="str">
        <f>[1]Документ!C219</f>
        <v>0705</v>
      </c>
      <c r="D224" s="19" t="str">
        <f>[1]Документ!D219</f>
        <v>61Q14S5560</v>
      </c>
      <c r="E224" s="21" t="str">
        <f>[1]Документ!E219</f>
        <v>000</v>
      </c>
      <c r="F224" s="23">
        <f>[1]Документ!M219</f>
        <v>0.3</v>
      </c>
    </row>
    <row r="225" spans="1:6" x14ac:dyDescent="0.25">
      <c r="A225" s="18" t="str">
        <f>[1]Документ!A220</f>
        <v xml:space="preserve">                      Закупка товаров, работ и услуг для обеспечения государственных (муниципальных) нужд</v>
      </c>
      <c r="B225" s="27" t="str">
        <f>[1]Документ!B220</f>
        <v>919</v>
      </c>
      <c r="C225" s="19" t="str">
        <f>[1]Документ!C220</f>
        <v>0705</v>
      </c>
      <c r="D225" s="19" t="str">
        <f>[1]Документ!D220</f>
        <v>61Q14S5560</v>
      </c>
      <c r="E225" s="21" t="str">
        <f>[1]Документ!E220</f>
        <v>200</v>
      </c>
      <c r="F225" s="23">
        <f>[1]Документ!M220</f>
        <v>0.3</v>
      </c>
    </row>
    <row r="226" spans="1:6" ht="25.5" x14ac:dyDescent="0.25">
      <c r="A226" s="18" t="str">
        <f>[1]Документ!A221</f>
        <v xml:space="preserve">  Администрация городского округа города Котельнича Кировской области</v>
      </c>
      <c r="B226" s="27" t="str">
        <f>[1]Документ!B221</f>
        <v>936</v>
      </c>
      <c r="C226" s="19" t="str">
        <f>[1]Документ!C221</f>
        <v>0000</v>
      </c>
      <c r="D226" s="19" t="str">
        <f>[1]Документ!D221</f>
        <v>0000000000</v>
      </c>
      <c r="E226" s="21" t="str">
        <f>[1]Документ!E221</f>
        <v>000</v>
      </c>
      <c r="F226" s="23">
        <f>[1]Документ!M221</f>
        <v>734416.15656000003</v>
      </c>
    </row>
    <row r="227" spans="1:6" x14ac:dyDescent="0.25">
      <c r="A227" s="18" t="str">
        <f>[1]Документ!A222</f>
        <v xml:space="preserve">    ОБЩЕГОСУДАРСТВЕННЫЕ ВОПРОСЫ</v>
      </c>
      <c r="B227" s="27" t="str">
        <f>[1]Документ!B222</f>
        <v>936</v>
      </c>
      <c r="C227" s="19" t="str">
        <f>[1]Документ!C222</f>
        <v>0100</v>
      </c>
      <c r="D227" s="19" t="str">
        <f>[1]Документ!D222</f>
        <v>0000000000</v>
      </c>
      <c r="E227" s="21" t="str">
        <f>[1]Документ!E222</f>
        <v>000</v>
      </c>
      <c r="F227" s="23">
        <f>[1]Документ!M222</f>
        <v>45351.492380000003</v>
      </c>
    </row>
    <row r="228" spans="1:6" ht="25.5" customHeight="1" x14ac:dyDescent="0.25">
      <c r="A228" s="18" t="str">
        <f>[1]Документ!A223</f>
        <v xml:space="preserve">      Функционирование высшего должностного лица субъекта Российской Федерации и муниципального образования</v>
      </c>
      <c r="B228" s="27" t="str">
        <f>[1]Документ!B223</f>
        <v>936</v>
      </c>
      <c r="C228" s="19" t="str">
        <f>[1]Документ!C223</f>
        <v>0102</v>
      </c>
      <c r="D228" s="19" t="str">
        <f>[1]Документ!D223</f>
        <v>0000000000</v>
      </c>
      <c r="E228" s="21" t="str">
        <f>[1]Документ!E223</f>
        <v>000</v>
      </c>
      <c r="F228" s="23">
        <f>[1]Документ!M223</f>
        <v>2164.6999999999998</v>
      </c>
    </row>
    <row r="229" spans="1:6" ht="25.5" customHeight="1" x14ac:dyDescent="0.25">
      <c r="A229" s="18" t="str">
        <f>[1]Документ!A224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229" s="27" t="str">
        <f>[1]Документ!B224</f>
        <v>936</v>
      </c>
      <c r="C229" s="19" t="str">
        <f>[1]Документ!C224</f>
        <v>0102</v>
      </c>
      <c r="D229" s="19" t="str">
        <f>[1]Документ!D224</f>
        <v>6100000000</v>
      </c>
      <c r="E229" s="21" t="str">
        <f>[1]Документ!E224</f>
        <v>000</v>
      </c>
      <c r="F229" s="23">
        <f>[1]Документ!M224</f>
        <v>2164.6999999999998</v>
      </c>
    </row>
    <row r="230" spans="1:6" ht="25.5" customHeight="1" x14ac:dyDescent="0.25">
      <c r="A230" s="18" t="str">
        <f>[1]Документ!A225</f>
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</c>
      <c r="B230" s="27" t="str">
        <f>[1]Документ!B225</f>
        <v>936</v>
      </c>
      <c r="C230" s="19" t="str">
        <f>[1]Документ!C225</f>
        <v>0102</v>
      </c>
      <c r="D230" s="19" t="str">
        <f>[1]Документ!D225</f>
        <v>6100001000</v>
      </c>
      <c r="E230" s="21" t="str">
        <f>[1]Документ!E225</f>
        <v>000</v>
      </c>
      <c r="F230" s="23">
        <f>[1]Документ!M225</f>
        <v>1752.2</v>
      </c>
    </row>
    <row r="231" spans="1:6" x14ac:dyDescent="0.25">
      <c r="A231" s="18" t="str">
        <f>[1]Документ!A226</f>
        <v xml:space="preserve">                    Центральный аппарат</v>
      </c>
      <c r="B231" s="27" t="str">
        <f>[1]Документ!B226</f>
        <v>936</v>
      </c>
      <c r="C231" s="19" t="str">
        <f>[1]Документ!C226</f>
        <v>0102</v>
      </c>
      <c r="D231" s="19" t="str">
        <f>[1]Документ!D226</f>
        <v>6100001020</v>
      </c>
      <c r="E231" s="21" t="str">
        <f>[1]Документ!E226</f>
        <v>000</v>
      </c>
      <c r="F231" s="23">
        <f>[1]Документ!M226</f>
        <v>1752.2</v>
      </c>
    </row>
    <row r="232" spans="1:6" ht="38.25" customHeight="1" x14ac:dyDescent="0.25">
      <c r="A232" s="18" t="str">
        <f>[1]Документ!A227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32" s="27" t="str">
        <f>[1]Документ!B227</f>
        <v>936</v>
      </c>
      <c r="C232" s="19" t="str">
        <f>[1]Документ!C227</f>
        <v>0102</v>
      </c>
      <c r="D232" s="19" t="str">
        <f>[1]Документ!D227</f>
        <v>6100001020</v>
      </c>
      <c r="E232" s="21" t="str">
        <f>[1]Документ!E227</f>
        <v>100</v>
      </c>
      <c r="F232" s="23">
        <f>[1]Документ!M227</f>
        <v>1744.2</v>
      </c>
    </row>
    <row r="233" spans="1:6" x14ac:dyDescent="0.25">
      <c r="A233" s="18" t="str">
        <f>[1]Документ!A228</f>
        <v xml:space="preserve">                      Закупка товаров, работ и услуг для обеспечения государственных (муниципальных) нужд</v>
      </c>
      <c r="B233" s="27" t="str">
        <f>[1]Документ!B228</f>
        <v>936</v>
      </c>
      <c r="C233" s="19" t="str">
        <f>[1]Документ!C228</f>
        <v>0102</v>
      </c>
      <c r="D233" s="19" t="str">
        <f>[1]Документ!D228</f>
        <v>6100001020</v>
      </c>
      <c r="E233" s="21" t="str">
        <f>[1]Документ!E228</f>
        <v>200</v>
      </c>
      <c r="F233" s="23">
        <f>[1]Документ!M228</f>
        <v>8</v>
      </c>
    </row>
    <row r="234" spans="1:6" ht="25.5" customHeight="1" x14ac:dyDescent="0.25">
      <c r="A234" s="18" t="str">
        <f>[1]Документ!A229</f>
        <v xml:space="preserve">                    Дотация местным бюджетам из областного бюджета на поощрение муниципальных управленческих команд</v>
      </c>
      <c r="B234" s="27" t="str">
        <f>[1]Документ!B229</f>
        <v>936</v>
      </c>
      <c r="C234" s="19" t="str">
        <f>[1]Документ!C229</f>
        <v>0102</v>
      </c>
      <c r="D234" s="19" t="str">
        <f>[1]Документ!D229</f>
        <v>61Q1455490</v>
      </c>
      <c r="E234" s="21" t="str">
        <f>[1]Документ!E229</f>
        <v>000</v>
      </c>
      <c r="F234" s="23">
        <f>[1]Документ!M229</f>
        <v>412.5</v>
      </c>
    </row>
    <row r="235" spans="1:6" ht="38.25" customHeight="1" x14ac:dyDescent="0.25">
      <c r="A235" s="18" t="str">
        <f>[1]Документ!A230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35" s="27" t="str">
        <f>[1]Документ!B230</f>
        <v>936</v>
      </c>
      <c r="C235" s="19" t="str">
        <f>[1]Документ!C230</f>
        <v>0102</v>
      </c>
      <c r="D235" s="19" t="str">
        <f>[1]Документ!D230</f>
        <v>61Q1455490</v>
      </c>
      <c r="E235" s="21" t="str">
        <f>[1]Документ!E230</f>
        <v>100</v>
      </c>
      <c r="F235" s="23">
        <f>[1]Документ!M230</f>
        <v>412.5</v>
      </c>
    </row>
    <row r="236" spans="1:6" ht="25.5" customHeight="1" x14ac:dyDescent="0.25">
      <c r="A236" s="18" t="str">
        <f>[1]Документ!A231</f>
        <v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v>
      </c>
      <c r="B236" s="27" t="str">
        <f>[1]Документ!B231</f>
        <v>936</v>
      </c>
      <c r="C236" s="19" t="str">
        <f>[1]Документ!C231</f>
        <v>0104</v>
      </c>
      <c r="D236" s="19" t="str">
        <f>[1]Документ!D231</f>
        <v>0000000000</v>
      </c>
      <c r="E236" s="21" t="str">
        <f>[1]Документ!E231</f>
        <v>000</v>
      </c>
      <c r="F236" s="23">
        <f>[1]Документ!M231</f>
        <v>18033.99613</v>
      </c>
    </row>
    <row r="237" spans="1:6" ht="25.5" customHeight="1" x14ac:dyDescent="0.25">
      <c r="A237" s="18" t="str">
        <f>[1]Документ!A232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237" s="27" t="str">
        <f>[1]Документ!B232</f>
        <v>936</v>
      </c>
      <c r="C237" s="19" t="str">
        <f>[1]Документ!C232</f>
        <v>0104</v>
      </c>
      <c r="D237" s="19" t="str">
        <f>[1]Документ!D232</f>
        <v>6100000000</v>
      </c>
      <c r="E237" s="21" t="str">
        <f>[1]Документ!E232</f>
        <v>000</v>
      </c>
      <c r="F237" s="23">
        <f>[1]Документ!M232</f>
        <v>18033.99613</v>
      </c>
    </row>
    <row r="238" spans="1:6" ht="25.5" customHeight="1" x14ac:dyDescent="0.25">
      <c r="A238" s="18" t="str">
        <f>[1]Документ!A233</f>
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</c>
      <c r="B238" s="27" t="str">
        <f>[1]Документ!B233</f>
        <v>936</v>
      </c>
      <c r="C238" s="19" t="str">
        <f>[1]Документ!C233</f>
        <v>0104</v>
      </c>
      <c r="D238" s="19" t="str">
        <f>[1]Документ!D233</f>
        <v>6100001000</v>
      </c>
      <c r="E238" s="21" t="str">
        <f>[1]Документ!E233</f>
        <v>000</v>
      </c>
      <c r="F238" s="23">
        <f>[1]Документ!M233</f>
        <v>16337.620999999999</v>
      </c>
    </row>
    <row r="239" spans="1:6" ht="25.5" customHeight="1" x14ac:dyDescent="0.25">
      <c r="A239" s="18" t="str">
        <f>[1]Документ!A234</f>
        <v xml:space="preserve">                    Центральный аппарат</v>
      </c>
      <c r="B239" s="27" t="str">
        <f>[1]Документ!B234</f>
        <v>936</v>
      </c>
      <c r="C239" s="19" t="str">
        <f>[1]Документ!C234</f>
        <v>0104</v>
      </c>
      <c r="D239" s="19" t="str">
        <f>[1]Документ!D234</f>
        <v>6100001020</v>
      </c>
      <c r="E239" s="21" t="str">
        <f>[1]Документ!E234</f>
        <v>000</v>
      </c>
      <c r="F239" s="23">
        <f>[1]Документ!M234</f>
        <v>16337.620999999999</v>
      </c>
    </row>
    <row r="240" spans="1:6" x14ac:dyDescent="0.25">
      <c r="A240" s="18" t="str">
        <f>[1]Документ!A235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0" s="27" t="str">
        <f>[1]Документ!B235</f>
        <v>936</v>
      </c>
      <c r="C240" s="19" t="str">
        <f>[1]Документ!C235</f>
        <v>0104</v>
      </c>
      <c r="D240" s="19" t="str">
        <f>[1]Документ!D235</f>
        <v>6100001020</v>
      </c>
      <c r="E240" s="21" t="str">
        <f>[1]Документ!E235</f>
        <v>100</v>
      </c>
      <c r="F240" s="23">
        <f>[1]Документ!M235</f>
        <v>15760.2</v>
      </c>
    </row>
    <row r="241" spans="1:6" ht="38.25" customHeight="1" x14ac:dyDescent="0.25">
      <c r="A241" s="18" t="str">
        <f>[1]Документ!A236</f>
        <v xml:space="preserve">                      Закупка товаров, работ и услуг для обеспечения государственных (муниципальных) нужд</v>
      </c>
      <c r="B241" s="27" t="str">
        <f>[1]Документ!B236</f>
        <v>936</v>
      </c>
      <c r="C241" s="19" t="str">
        <f>[1]Документ!C236</f>
        <v>0104</v>
      </c>
      <c r="D241" s="19" t="str">
        <f>[1]Документ!D236</f>
        <v>6100001020</v>
      </c>
      <c r="E241" s="21" t="str">
        <f>[1]Документ!E236</f>
        <v>200</v>
      </c>
      <c r="F241" s="23">
        <f>[1]Документ!M236</f>
        <v>577.42100000000005</v>
      </c>
    </row>
    <row r="242" spans="1:6" x14ac:dyDescent="0.25">
      <c r="A242" s="18" t="str">
        <f>[1]Документ!A237</f>
        <v xml:space="preserve">                    Осуществление деятельности по опеке и попечительству</v>
      </c>
      <c r="B242" s="27" t="str">
        <f>[1]Документ!B237</f>
        <v>936</v>
      </c>
      <c r="C242" s="19" t="str">
        <f>[1]Документ!C237</f>
        <v>0104</v>
      </c>
      <c r="D242" s="19" t="str">
        <f>[1]Документ!D237</f>
        <v>61Q0316040</v>
      </c>
      <c r="E242" s="21" t="str">
        <f>[1]Документ!E237</f>
        <v>000</v>
      </c>
      <c r="F242" s="23">
        <f>[1]Документ!M237</f>
        <v>240.6</v>
      </c>
    </row>
    <row r="243" spans="1:6" x14ac:dyDescent="0.25">
      <c r="A243" s="18" t="str">
        <f>[1]Документ!A238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3" s="27" t="str">
        <f>[1]Документ!B238</f>
        <v>936</v>
      </c>
      <c r="C243" s="19" t="str">
        <f>[1]Документ!C238</f>
        <v>0104</v>
      </c>
      <c r="D243" s="19" t="str">
        <f>[1]Документ!D238</f>
        <v>61Q0316040</v>
      </c>
      <c r="E243" s="21" t="str">
        <f>[1]Документ!E238</f>
        <v>100</v>
      </c>
      <c r="F243" s="23">
        <f>[1]Документ!M238</f>
        <v>240.6</v>
      </c>
    </row>
    <row r="244" spans="1:6" ht="38.25" customHeight="1" x14ac:dyDescent="0.25">
      <c r="A244" s="18" t="str">
        <f>[1]Документ!A239</f>
        <v xml:space="preserve">                    Дотация местным бюджетам из областного бюджета на поощрение муниципальных управленческих команд</v>
      </c>
      <c r="B244" s="27" t="str">
        <f>[1]Документ!B239</f>
        <v>936</v>
      </c>
      <c r="C244" s="19" t="str">
        <f>[1]Документ!C239</f>
        <v>0104</v>
      </c>
      <c r="D244" s="19" t="str">
        <f>[1]Документ!D239</f>
        <v>61Q1455490</v>
      </c>
      <c r="E244" s="21" t="str">
        <f>[1]Документ!E239</f>
        <v>000</v>
      </c>
      <c r="F244" s="23">
        <f>[1]Документ!M239</f>
        <v>441.77512999999999</v>
      </c>
    </row>
    <row r="245" spans="1:6" ht="25.5" customHeight="1" x14ac:dyDescent="0.25">
      <c r="A245" s="18" t="str">
        <f>[1]Документ!A240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5" s="27" t="str">
        <f>[1]Документ!B240</f>
        <v>936</v>
      </c>
      <c r="C245" s="19" t="str">
        <f>[1]Документ!C240</f>
        <v>0104</v>
      </c>
      <c r="D245" s="19" t="str">
        <f>[1]Документ!D240</f>
        <v>61Q1455490</v>
      </c>
      <c r="E245" s="21" t="str">
        <f>[1]Документ!E240</f>
        <v>100</v>
      </c>
      <c r="F245" s="23">
        <f>[1]Документ!M240</f>
        <v>441.77512999999999</v>
      </c>
    </row>
    <row r="246" spans="1:6" ht="38.25" customHeight="1" x14ac:dyDescent="0.25">
      <c r="A246" s="18" t="str">
        <f>[1]Документ!A241</f>
        <v xml:space="preserve">    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v>
      </c>
      <c r="B246" s="27" t="str">
        <f>[1]Документ!B241</f>
        <v>936</v>
      </c>
      <c r="C246" s="19" t="str">
        <f>[1]Документ!C241</f>
        <v>0104</v>
      </c>
      <c r="D246" s="19" t="str">
        <f>[1]Документ!D241</f>
        <v>61Q2016060</v>
      </c>
      <c r="E246" s="21" t="str">
        <f>[1]Документ!E241</f>
        <v>000</v>
      </c>
      <c r="F246" s="23">
        <f>[1]Документ!M241</f>
        <v>1014</v>
      </c>
    </row>
    <row r="247" spans="1:6" ht="38.25" customHeight="1" x14ac:dyDescent="0.25">
      <c r="A247" s="18" t="str">
        <f>[1]Документ!A242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7" s="27" t="str">
        <f>[1]Документ!B242</f>
        <v>936</v>
      </c>
      <c r="C247" s="19" t="str">
        <f>[1]Документ!C242</f>
        <v>0104</v>
      </c>
      <c r="D247" s="19" t="str">
        <f>[1]Документ!D242</f>
        <v>61Q2016060</v>
      </c>
      <c r="E247" s="21" t="str">
        <f>[1]Документ!E242</f>
        <v>100</v>
      </c>
      <c r="F247" s="23">
        <f>[1]Документ!M242</f>
        <v>952.3</v>
      </c>
    </row>
    <row r="248" spans="1:6" ht="38.25" customHeight="1" x14ac:dyDescent="0.25">
      <c r="A248" s="18" t="str">
        <f>[1]Документ!A243</f>
        <v xml:space="preserve">                      Закупка товаров, работ и услуг для обеспечения государственных (муниципальных) нужд</v>
      </c>
      <c r="B248" s="27" t="str">
        <f>[1]Документ!B243</f>
        <v>936</v>
      </c>
      <c r="C248" s="19" t="str">
        <f>[1]Документ!C243</f>
        <v>0104</v>
      </c>
      <c r="D248" s="19" t="str">
        <f>[1]Документ!D243</f>
        <v>61Q2016060</v>
      </c>
      <c r="E248" s="21" t="str">
        <f>[1]Документ!E243</f>
        <v>200</v>
      </c>
      <c r="F248" s="23">
        <f>[1]Документ!M243</f>
        <v>61.7</v>
      </c>
    </row>
    <row r="249" spans="1:6" x14ac:dyDescent="0.25">
      <c r="A249" s="18" t="str">
        <f>[1]Документ!A244</f>
        <v xml:space="preserve">      Судебная система</v>
      </c>
      <c r="B249" s="27" t="str">
        <f>[1]Документ!B244</f>
        <v>936</v>
      </c>
      <c r="C249" s="19" t="str">
        <f>[1]Документ!C244</f>
        <v>0105</v>
      </c>
      <c r="D249" s="19" t="str">
        <f>[1]Документ!D244</f>
        <v>0000000000</v>
      </c>
      <c r="E249" s="21" t="str">
        <f>[1]Документ!E244</f>
        <v>000</v>
      </c>
      <c r="F249" s="23">
        <f>[1]Документ!M244</f>
        <v>5</v>
      </c>
    </row>
    <row r="250" spans="1:6" x14ac:dyDescent="0.25">
      <c r="A250" s="18" t="str">
        <f>[1]Документ!A245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250" s="27" t="str">
        <f>[1]Документ!B245</f>
        <v>936</v>
      </c>
      <c r="C250" s="19" t="str">
        <f>[1]Документ!C245</f>
        <v>0105</v>
      </c>
      <c r="D250" s="19" t="str">
        <f>[1]Документ!D245</f>
        <v>6100000000</v>
      </c>
      <c r="E250" s="21" t="str">
        <f>[1]Документ!E245</f>
        <v>000</v>
      </c>
      <c r="F250" s="23">
        <f>[1]Документ!M245</f>
        <v>5</v>
      </c>
    </row>
    <row r="251" spans="1:6" ht="25.5" customHeight="1" x14ac:dyDescent="0.25">
      <c r="A251" s="18" t="str">
        <f>[1]Документ!A246</f>
        <v xml:space="preserve">      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B251" s="27" t="str">
        <f>[1]Документ!B246</f>
        <v>936</v>
      </c>
      <c r="C251" s="19" t="str">
        <f>[1]Документ!C246</f>
        <v>0105</v>
      </c>
      <c r="D251" s="19" t="str">
        <f>[1]Документ!D246</f>
        <v>61Q5651200</v>
      </c>
      <c r="E251" s="21" t="str">
        <f>[1]Документ!E246</f>
        <v>000</v>
      </c>
      <c r="F251" s="23">
        <f>[1]Документ!M246</f>
        <v>5</v>
      </c>
    </row>
    <row r="252" spans="1:6" ht="25.5" customHeight="1" x14ac:dyDescent="0.25">
      <c r="A252" s="18" t="str">
        <f>[1]Документ!A247</f>
        <v xml:space="preserve">                      Закупка товаров, работ и услуг для обеспечения государственных (муниципальных) нужд</v>
      </c>
      <c r="B252" s="27" t="str">
        <f>[1]Документ!B247</f>
        <v>936</v>
      </c>
      <c r="C252" s="19" t="str">
        <f>[1]Документ!C247</f>
        <v>0105</v>
      </c>
      <c r="D252" s="19" t="str">
        <f>[1]Документ!D247</f>
        <v>61Q5651200</v>
      </c>
      <c r="E252" s="21" t="str">
        <f>[1]Документ!E247</f>
        <v>200</v>
      </c>
      <c r="F252" s="23">
        <f>[1]Документ!M247</f>
        <v>5</v>
      </c>
    </row>
    <row r="253" spans="1:6" x14ac:dyDescent="0.25">
      <c r="A253" s="18" t="str">
        <f>[1]Документ!A248</f>
        <v xml:space="preserve">      Обеспечение проведения выборов и референдумов</v>
      </c>
      <c r="B253" s="27" t="str">
        <f>[1]Документ!B248</f>
        <v>936</v>
      </c>
      <c r="C253" s="19" t="str">
        <f>[1]Документ!C248</f>
        <v>0107</v>
      </c>
      <c r="D253" s="19" t="str">
        <f>[1]Документ!D248</f>
        <v>0000000000</v>
      </c>
      <c r="E253" s="21" t="str">
        <f>[1]Документ!E248</f>
        <v>000</v>
      </c>
      <c r="F253" s="23">
        <f>[1]Документ!M248</f>
        <v>650</v>
      </c>
    </row>
    <row r="254" spans="1:6" x14ac:dyDescent="0.25">
      <c r="A254" s="18" t="str">
        <f>[1]Документ!A249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254" s="27" t="str">
        <f>[1]Документ!B249</f>
        <v>936</v>
      </c>
      <c r="C254" s="19" t="str">
        <f>[1]Документ!C249</f>
        <v>0107</v>
      </c>
      <c r="D254" s="19" t="str">
        <f>[1]Документ!D249</f>
        <v>6100000000</v>
      </c>
      <c r="E254" s="21" t="str">
        <f>[1]Документ!E249</f>
        <v>000</v>
      </c>
      <c r="F254" s="23">
        <f>[1]Документ!M249</f>
        <v>650</v>
      </c>
    </row>
    <row r="255" spans="1:6" ht="25.5" customHeight="1" x14ac:dyDescent="0.25">
      <c r="A255" s="18" t="str">
        <f>[1]Документ!A250</f>
        <v xml:space="preserve">                  Мероприятия в установленной сфере деятельности</v>
      </c>
      <c r="B255" s="27" t="str">
        <f>[1]Документ!B250</f>
        <v>936</v>
      </c>
      <c r="C255" s="19" t="str">
        <f>[1]Документ!C250</f>
        <v>0107</v>
      </c>
      <c r="D255" s="19" t="str">
        <f>[1]Документ!D250</f>
        <v>6100003000</v>
      </c>
      <c r="E255" s="21" t="str">
        <f>[1]Документ!E250</f>
        <v>000</v>
      </c>
      <c r="F255" s="23">
        <f>[1]Документ!M250</f>
        <v>650</v>
      </c>
    </row>
    <row r="256" spans="1:6" x14ac:dyDescent="0.25">
      <c r="A256" s="18" t="str">
        <f>[1]Документ!A251</f>
        <v xml:space="preserve">                    Выборы в органы местного самоуправления</v>
      </c>
      <c r="B256" s="27" t="str">
        <f>[1]Документ!B251</f>
        <v>936</v>
      </c>
      <c r="C256" s="19" t="str">
        <f>[1]Документ!C251</f>
        <v>0107</v>
      </c>
      <c r="D256" s="19" t="str">
        <f>[1]Документ!D251</f>
        <v>6100003520</v>
      </c>
      <c r="E256" s="21" t="str">
        <f>[1]Документ!E251</f>
        <v>000</v>
      </c>
      <c r="F256" s="23">
        <f>[1]Документ!M251</f>
        <v>650</v>
      </c>
    </row>
    <row r="257" spans="1:6" x14ac:dyDescent="0.25">
      <c r="A257" s="18" t="str">
        <f>[1]Документ!A252</f>
        <v xml:space="preserve">                      Иные бюджетные ассигнования</v>
      </c>
      <c r="B257" s="27" t="str">
        <f>[1]Документ!B252</f>
        <v>936</v>
      </c>
      <c r="C257" s="19" t="str">
        <f>[1]Документ!C252</f>
        <v>0107</v>
      </c>
      <c r="D257" s="19" t="str">
        <f>[1]Документ!D252</f>
        <v>6100003520</v>
      </c>
      <c r="E257" s="21" t="str">
        <f>[1]Документ!E252</f>
        <v>800</v>
      </c>
      <c r="F257" s="23">
        <f>[1]Документ!M252</f>
        <v>650</v>
      </c>
    </row>
    <row r="258" spans="1:6" ht="25.5" x14ac:dyDescent="0.25">
      <c r="A258" s="18" t="str">
        <f>[1]Документ!A253</f>
        <v xml:space="preserve">      Резервные фонды</v>
      </c>
      <c r="B258" s="27" t="str">
        <f>[1]Документ!B253</f>
        <v>936</v>
      </c>
      <c r="C258" s="19" t="str">
        <f>[1]Документ!C253</f>
        <v>0111</v>
      </c>
      <c r="D258" s="19" t="str">
        <f>[1]Документ!D253</f>
        <v>0000000000</v>
      </c>
      <c r="E258" s="21" t="str">
        <f>[1]Документ!E253</f>
        <v>000</v>
      </c>
      <c r="F258" s="23">
        <f>[1]Документ!M253</f>
        <v>100</v>
      </c>
    </row>
    <row r="259" spans="1:6" x14ac:dyDescent="0.25">
      <c r="A259" s="18" t="str">
        <f>[1]Документ!A254</f>
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</c>
      <c r="B259" s="27" t="str">
        <f>[1]Документ!B254</f>
        <v>936</v>
      </c>
      <c r="C259" s="19" t="str">
        <f>[1]Документ!C254</f>
        <v>0111</v>
      </c>
      <c r="D259" s="19" t="str">
        <f>[1]Документ!D254</f>
        <v>5600000000</v>
      </c>
      <c r="E259" s="21" t="str">
        <f>[1]Документ!E254</f>
        <v>000</v>
      </c>
      <c r="F259" s="23">
        <f>[1]Документ!M254</f>
        <v>100</v>
      </c>
    </row>
    <row r="260" spans="1:6" ht="25.5" customHeight="1" x14ac:dyDescent="0.25">
      <c r="A260" s="18" t="str">
        <f>[1]Документ!A255</f>
        <v xml:space="preserve">                    Резервный фонд местной администрации</v>
      </c>
      <c r="B260" s="27" t="str">
        <f>[1]Документ!B255</f>
        <v>936</v>
      </c>
      <c r="C260" s="19" t="str">
        <f>[1]Документ!C255</f>
        <v>0111</v>
      </c>
      <c r="D260" s="19" t="str">
        <f>[1]Документ!D255</f>
        <v>5600005010</v>
      </c>
      <c r="E260" s="21" t="str">
        <f>[1]Документ!E255</f>
        <v>000</v>
      </c>
      <c r="F260" s="23">
        <f>[1]Документ!M255</f>
        <v>100</v>
      </c>
    </row>
    <row r="261" spans="1:6" ht="25.5" x14ac:dyDescent="0.25">
      <c r="A261" s="18" t="str">
        <f>[1]Документ!A256</f>
        <v xml:space="preserve">                      Иные бюджетные ассигнования</v>
      </c>
      <c r="B261" s="27" t="str">
        <f>[1]Документ!B256</f>
        <v>936</v>
      </c>
      <c r="C261" s="19" t="str">
        <f>[1]Документ!C256</f>
        <v>0111</v>
      </c>
      <c r="D261" s="19" t="str">
        <f>[1]Документ!D256</f>
        <v>5600005010</v>
      </c>
      <c r="E261" s="21" t="str">
        <f>[1]Документ!E256</f>
        <v>800</v>
      </c>
      <c r="F261" s="23">
        <f>[1]Документ!M256</f>
        <v>100</v>
      </c>
    </row>
    <row r="262" spans="1:6" x14ac:dyDescent="0.25">
      <c r="A262" s="18" t="str">
        <f>[1]Документ!A257</f>
        <v xml:space="preserve">      Другие общегосударственные вопросы</v>
      </c>
      <c r="B262" s="27" t="str">
        <f>[1]Документ!B257</f>
        <v>936</v>
      </c>
      <c r="C262" s="19" t="str">
        <f>[1]Документ!C257</f>
        <v>0113</v>
      </c>
      <c r="D262" s="19" t="str">
        <f>[1]Документ!D257</f>
        <v>0000000000</v>
      </c>
      <c r="E262" s="21" t="str">
        <f>[1]Документ!E257</f>
        <v>000</v>
      </c>
      <c r="F262" s="23">
        <f>[1]Документ!M257</f>
        <v>24397.796249999999</v>
      </c>
    </row>
    <row r="263" spans="1:6" x14ac:dyDescent="0.25">
      <c r="A263" s="18" t="str">
        <f>[1]Документ!A258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263" s="27" t="str">
        <f>[1]Документ!B258</f>
        <v>936</v>
      </c>
      <c r="C263" s="19" t="str">
        <f>[1]Документ!C258</f>
        <v>0113</v>
      </c>
      <c r="D263" s="19" t="str">
        <f>[1]Документ!D258</f>
        <v>6100000000</v>
      </c>
      <c r="E263" s="21" t="str">
        <f>[1]Документ!E258</f>
        <v>000</v>
      </c>
      <c r="F263" s="23">
        <f>[1]Документ!M258</f>
        <v>24395.646250000002</v>
      </c>
    </row>
    <row r="264" spans="1:6" ht="25.5" customHeight="1" x14ac:dyDescent="0.25">
      <c r="A264" s="18" t="str">
        <f>[1]Документ!A259</f>
        <v xml:space="preserve">                  Финансовое обеспечение деятельности муниципальных учреждений</v>
      </c>
      <c r="B264" s="27" t="str">
        <f>[1]Документ!B259</f>
        <v>936</v>
      </c>
      <c r="C264" s="19" t="str">
        <f>[1]Документ!C259</f>
        <v>0113</v>
      </c>
      <c r="D264" s="19" t="str">
        <f>[1]Документ!D259</f>
        <v>6100002000</v>
      </c>
      <c r="E264" s="21" t="str">
        <f>[1]Документ!E259</f>
        <v>000</v>
      </c>
      <c r="F264" s="23">
        <f>[1]Документ!M259</f>
        <v>20474.849999999999</v>
      </c>
    </row>
    <row r="265" spans="1:6" x14ac:dyDescent="0.25">
      <c r="A265" s="18" t="str">
        <f>[1]Документ!A260</f>
        <v xml:space="preserve">                    Учреждения, осуществляющие обеспечение деятельности муниципальных учреждений</v>
      </c>
      <c r="B265" s="27" t="str">
        <f>[1]Документ!B260</f>
        <v>936</v>
      </c>
      <c r="C265" s="19" t="str">
        <f>[1]Документ!C260</f>
        <v>0113</v>
      </c>
      <c r="D265" s="19" t="str">
        <f>[1]Документ!D260</f>
        <v>6100002050</v>
      </c>
      <c r="E265" s="21" t="str">
        <f>[1]Документ!E260</f>
        <v>000</v>
      </c>
      <c r="F265" s="23">
        <f>[1]Документ!M260</f>
        <v>9030.9</v>
      </c>
    </row>
    <row r="266" spans="1:6" ht="38.25" x14ac:dyDescent="0.25">
      <c r="A266" s="18" t="str">
        <f>[1]Документ!A261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6" s="27" t="str">
        <f>[1]Документ!B261</f>
        <v>936</v>
      </c>
      <c r="C266" s="19" t="str">
        <f>[1]Документ!C261</f>
        <v>0113</v>
      </c>
      <c r="D266" s="19" t="str">
        <f>[1]Документ!D261</f>
        <v>6100002050</v>
      </c>
      <c r="E266" s="21" t="str">
        <f>[1]Документ!E261</f>
        <v>100</v>
      </c>
      <c r="F266" s="23">
        <f>[1]Документ!M261</f>
        <v>8390.7999999999993</v>
      </c>
    </row>
    <row r="267" spans="1:6" ht="38.25" customHeight="1" x14ac:dyDescent="0.25">
      <c r="A267" s="18" t="str">
        <f>[1]Документ!A262</f>
        <v xml:space="preserve">                      Закупка товаров, работ и услуг для обеспечения государственных (муниципальных) нужд</v>
      </c>
      <c r="B267" s="27" t="str">
        <f>[1]Документ!B262</f>
        <v>936</v>
      </c>
      <c r="C267" s="19" t="str">
        <f>[1]Документ!C262</f>
        <v>0113</v>
      </c>
      <c r="D267" s="19" t="str">
        <f>[1]Документ!D262</f>
        <v>6100002050</v>
      </c>
      <c r="E267" s="21" t="str">
        <f>[1]Документ!E262</f>
        <v>200</v>
      </c>
      <c r="F267" s="23">
        <f>[1]Документ!M262</f>
        <v>640.1</v>
      </c>
    </row>
    <row r="268" spans="1:6" ht="25.5" x14ac:dyDescent="0.25">
      <c r="A268" s="18" t="str">
        <f>[1]Документ!A263</f>
        <v xml:space="preserve">                    Учреждения, осуществляющие обеспечение деятельности муниципальных учреждений за счет средств субсидии местным бюджетам из областного бюджета на выполнение расходных обязательств муниципальных образований</v>
      </c>
      <c r="B268" s="27" t="str">
        <f>[1]Документ!B263</f>
        <v>936</v>
      </c>
      <c r="C268" s="19" t="str">
        <f>[1]Документ!C263</f>
        <v>0113</v>
      </c>
      <c r="D268" s="19" t="str">
        <f>[1]Документ!D263</f>
        <v>610000205A</v>
      </c>
      <c r="E268" s="21" t="str">
        <f>[1]Документ!E263</f>
        <v>000</v>
      </c>
      <c r="F268" s="23">
        <f>[1]Документ!M263</f>
        <v>643.6</v>
      </c>
    </row>
    <row r="269" spans="1:6" ht="38.25" customHeight="1" x14ac:dyDescent="0.25">
      <c r="A269" s="18" t="str">
        <f>[1]Документ!A264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9" s="27" t="str">
        <f>[1]Документ!B264</f>
        <v>936</v>
      </c>
      <c r="C269" s="19" t="str">
        <f>[1]Документ!C264</f>
        <v>0113</v>
      </c>
      <c r="D269" s="19" t="str">
        <f>[1]Документ!D264</f>
        <v>610000205A</v>
      </c>
      <c r="E269" s="21" t="str">
        <f>[1]Документ!E264</f>
        <v>100</v>
      </c>
      <c r="F269" s="23">
        <f>[1]Документ!M264</f>
        <v>643.6</v>
      </c>
    </row>
    <row r="270" spans="1:6" ht="38.25" customHeight="1" x14ac:dyDescent="0.25">
      <c r="A270" s="18" t="str">
        <f>[1]Документ!A265</f>
        <v xml:space="preserve">                    Учреждения, осуществляющие обеспечение хозяйственной деятельности органов местного самоуправления</v>
      </c>
      <c r="B270" s="27" t="str">
        <f>[1]Документ!B265</f>
        <v>936</v>
      </c>
      <c r="C270" s="19" t="str">
        <f>[1]Документ!C265</f>
        <v>0113</v>
      </c>
      <c r="D270" s="19" t="str">
        <f>[1]Документ!D265</f>
        <v>6100002130</v>
      </c>
      <c r="E270" s="21" t="str">
        <f>[1]Документ!E265</f>
        <v>000</v>
      </c>
      <c r="F270" s="23">
        <f>[1]Документ!M265</f>
        <v>10211.950000000001</v>
      </c>
    </row>
    <row r="271" spans="1:6" ht="25.5" customHeight="1" x14ac:dyDescent="0.25">
      <c r="A271" s="18" t="str">
        <f>[1]Документ!A266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1" s="27" t="str">
        <f>[1]Документ!B266</f>
        <v>936</v>
      </c>
      <c r="C271" s="19" t="str">
        <f>[1]Документ!C266</f>
        <v>0113</v>
      </c>
      <c r="D271" s="19" t="str">
        <f>[1]Документ!D266</f>
        <v>6100002130</v>
      </c>
      <c r="E271" s="21" t="str">
        <f>[1]Документ!E266</f>
        <v>100</v>
      </c>
      <c r="F271" s="23">
        <f>[1]Документ!M266</f>
        <v>5310.75</v>
      </c>
    </row>
    <row r="272" spans="1:6" ht="38.25" customHeight="1" x14ac:dyDescent="0.25">
      <c r="A272" s="18" t="str">
        <f>[1]Документ!A267</f>
        <v xml:space="preserve">                      Закупка товаров, работ и услуг для обеспечения государственных (муниципальных) нужд</v>
      </c>
      <c r="B272" s="27" t="str">
        <f>[1]Документ!B267</f>
        <v>936</v>
      </c>
      <c r="C272" s="19" t="str">
        <f>[1]Документ!C267</f>
        <v>0113</v>
      </c>
      <c r="D272" s="19" t="str">
        <f>[1]Документ!D267</f>
        <v>6100002130</v>
      </c>
      <c r="E272" s="21" t="str">
        <f>[1]Документ!E267</f>
        <v>200</v>
      </c>
      <c r="F272" s="23">
        <f>[1]Документ!M267</f>
        <v>4787.1000000000004</v>
      </c>
    </row>
    <row r="273" spans="1:8" x14ac:dyDescent="0.25">
      <c r="A273" s="18" t="str">
        <f>[1]Документ!A268</f>
        <v xml:space="preserve">                      Иные бюджетные ассигнования</v>
      </c>
      <c r="B273" s="27" t="str">
        <f>[1]Документ!B268</f>
        <v>936</v>
      </c>
      <c r="C273" s="19" t="str">
        <f>[1]Документ!C268</f>
        <v>0113</v>
      </c>
      <c r="D273" s="19" t="str">
        <f>[1]Документ!D268</f>
        <v>6100002130</v>
      </c>
      <c r="E273" s="21" t="str">
        <f>[1]Документ!E268</f>
        <v>800</v>
      </c>
      <c r="F273" s="23">
        <f>[1]Документ!M268</f>
        <v>114.1</v>
      </c>
    </row>
    <row r="274" spans="1:8" x14ac:dyDescent="0.25">
      <c r="A274" s="18" t="str">
        <f>[1]Документ!A269</f>
        <v xml:space="preserve">                    Учреждения. осуществляющие обеспечение хозяйственной деятельности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274" s="27" t="str">
        <f>[1]Документ!B269</f>
        <v>936</v>
      </c>
      <c r="C274" s="19" t="str">
        <f>[1]Документ!C269</f>
        <v>0113</v>
      </c>
      <c r="D274" s="19" t="str">
        <f>[1]Документ!D269</f>
        <v>610000213A</v>
      </c>
      <c r="E274" s="21" t="str">
        <f>[1]Документ!E269</f>
        <v>000</v>
      </c>
      <c r="F274" s="25">
        <f>[1]Документ!M269</f>
        <v>588.4</v>
      </c>
      <c r="G274" s="25"/>
      <c r="H274" s="25">
        <f>F274</f>
        <v>588.4</v>
      </c>
    </row>
    <row r="275" spans="1:8" ht="38.25" customHeight="1" x14ac:dyDescent="0.25">
      <c r="A275" s="18" t="str">
        <f>[1]Документ!A270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5" s="27" t="str">
        <f>[1]Документ!B270</f>
        <v>936</v>
      </c>
      <c r="C275" s="19" t="str">
        <f>[1]Документ!C270</f>
        <v>0113</v>
      </c>
      <c r="D275" s="19" t="str">
        <f>[1]Документ!D270</f>
        <v>610000213A</v>
      </c>
      <c r="E275" s="21" t="str">
        <f>[1]Документ!E270</f>
        <v>100</v>
      </c>
      <c r="F275" s="23">
        <f>[1]Документ!M270</f>
        <v>588.4</v>
      </c>
    </row>
    <row r="276" spans="1:8" ht="38.25" customHeight="1" x14ac:dyDescent="0.25">
      <c r="A276" s="18" t="str">
        <f>[1]Документ!A271</f>
        <v xml:space="preserve">                  Мероприятия в установленной сфере деятельности</v>
      </c>
      <c r="B276" s="27" t="str">
        <f>[1]Документ!B271</f>
        <v>936</v>
      </c>
      <c r="C276" s="19" t="str">
        <f>[1]Документ!C271</f>
        <v>0113</v>
      </c>
      <c r="D276" s="19" t="str">
        <f>[1]Документ!D271</f>
        <v>6100003000</v>
      </c>
      <c r="E276" s="21" t="str">
        <f>[1]Документ!E271</f>
        <v>000</v>
      </c>
      <c r="F276" s="23">
        <f>[1]Документ!M271</f>
        <v>105.3</v>
      </c>
    </row>
    <row r="277" spans="1:8" x14ac:dyDescent="0.25">
      <c r="A277" s="18" t="str">
        <f>[1]Документ!A272</f>
        <v xml:space="preserve">                    Мероприятия в сфере муниципального управления</v>
      </c>
      <c r="B277" s="27" t="str">
        <f>[1]Документ!B272</f>
        <v>936</v>
      </c>
      <c r="C277" s="19" t="str">
        <f>[1]Документ!C272</f>
        <v>0113</v>
      </c>
      <c r="D277" s="19" t="str">
        <f>[1]Документ!D272</f>
        <v>6100003510</v>
      </c>
      <c r="E277" s="21" t="str">
        <f>[1]Документ!E272</f>
        <v>000</v>
      </c>
      <c r="F277" s="23">
        <f>[1]Документ!M272</f>
        <v>105.3</v>
      </c>
    </row>
    <row r="278" spans="1:8" x14ac:dyDescent="0.25">
      <c r="A278" s="18" t="str">
        <f>[1]Документ!A273</f>
        <v xml:space="preserve">                      Иные бюджетные ассигнования</v>
      </c>
      <c r="B278" s="27" t="str">
        <f>[1]Документ!B273</f>
        <v>936</v>
      </c>
      <c r="C278" s="19" t="str">
        <f>[1]Документ!C273</f>
        <v>0113</v>
      </c>
      <c r="D278" s="19" t="str">
        <f>[1]Документ!D273</f>
        <v>6100003510</v>
      </c>
      <c r="E278" s="21" t="str">
        <f>[1]Документ!E273</f>
        <v>800</v>
      </c>
      <c r="F278" s="23">
        <f>[1]Документ!M273</f>
        <v>105.3</v>
      </c>
    </row>
    <row r="279" spans="1:8" x14ac:dyDescent="0.25">
      <c r="A279" s="18" t="str">
        <f>[1]Документ!A274</f>
        <v xml:space="preserve">                  Исполнение судебных актов по обращению взыскания на средства местного бюджета</v>
      </c>
      <c r="B279" s="27" t="str">
        <f>[1]Документ!B274</f>
        <v>936</v>
      </c>
      <c r="C279" s="19" t="str">
        <f>[1]Документ!C274</f>
        <v>0113</v>
      </c>
      <c r="D279" s="19" t="str">
        <f>[1]Документ!D274</f>
        <v>6100004000</v>
      </c>
      <c r="E279" s="21" t="str">
        <f>[1]Документ!E274</f>
        <v>000</v>
      </c>
      <c r="F279" s="23">
        <f>[1]Документ!M274</f>
        <v>3814.4962500000001</v>
      </c>
    </row>
    <row r="280" spans="1:8" x14ac:dyDescent="0.25">
      <c r="A280" s="18" t="str">
        <f>[1]Документ!A275</f>
        <v xml:space="preserve">                      Закупка товаров, работ и услуг для обеспечения государственных (муниципальных) нужд</v>
      </c>
      <c r="B280" s="27" t="str">
        <f>[1]Документ!B275</f>
        <v>936</v>
      </c>
      <c r="C280" s="19" t="str">
        <f>[1]Документ!C275</f>
        <v>0113</v>
      </c>
      <c r="D280" s="19" t="str">
        <f>[1]Документ!D275</f>
        <v>6100004000</v>
      </c>
      <c r="E280" s="21" t="str">
        <f>[1]Документ!E275</f>
        <v>200</v>
      </c>
      <c r="F280" s="23">
        <f>[1]Документ!M275</f>
        <v>2406.28008</v>
      </c>
    </row>
    <row r="281" spans="1:8" ht="25.5" x14ac:dyDescent="0.25">
      <c r="A281" s="18" t="str">
        <f>[1]Документ!A276</f>
        <v xml:space="preserve">                      Иные бюджетные ассигнования</v>
      </c>
      <c r="B281" s="27" t="str">
        <f>[1]Документ!B276</f>
        <v>936</v>
      </c>
      <c r="C281" s="19" t="str">
        <f>[1]Документ!C276</f>
        <v>0113</v>
      </c>
      <c r="D281" s="19" t="str">
        <f>[1]Документ!D276</f>
        <v>6100004000</v>
      </c>
      <c r="E281" s="21" t="str">
        <f>[1]Документ!E276</f>
        <v>800</v>
      </c>
      <c r="F281" s="23">
        <f>[1]Документ!M276</f>
        <v>1408.2161699999999</v>
      </c>
    </row>
    <row r="282" spans="1:8" x14ac:dyDescent="0.25">
      <c r="A282" s="18" t="str">
        <f>[1]Документ!A277</f>
        <v xml:space="preserve">                    Создание и деятельность в муниципальных образованиях административных комиссий</v>
      </c>
      <c r="B282" s="27" t="str">
        <f>[1]Документ!B277</f>
        <v>936</v>
      </c>
      <c r="C282" s="19" t="str">
        <f>[1]Документ!C277</f>
        <v>0113</v>
      </c>
      <c r="D282" s="19" t="str">
        <f>[1]Документ!D277</f>
        <v>61Q2016050</v>
      </c>
      <c r="E282" s="21" t="str">
        <f>[1]Документ!E277</f>
        <v>000</v>
      </c>
      <c r="F282" s="23">
        <f>[1]Документ!M277</f>
        <v>1</v>
      </c>
    </row>
    <row r="283" spans="1:8" x14ac:dyDescent="0.25">
      <c r="A283" s="18" t="str">
        <f>[1]Документ!A278</f>
        <v xml:space="preserve">                      Закупка товаров, работ и услуг для обеспечения государственных (муниципальных) нужд</v>
      </c>
      <c r="B283" s="27" t="str">
        <f>[1]Документ!B278</f>
        <v>936</v>
      </c>
      <c r="C283" s="19" t="str">
        <f>[1]Документ!C278</f>
        <v>0113</v>
      </c>
      <c r="D283" s="19" t="str">
        <f>[1]Документ!D278</f>
        <v>61Q2016050</v>
      </c>
      <c r="E283" s="21" t="str">
        <f>[1]Документ!E278</f>
        <v>200</v>
      </c>
      <c r="F283" s="23">
        <f>[1]Документ!M278</f>
        <v>1</v>
      </c>
    </row>
    <row r="284" spans="1:8" x14ac:dyDescent="0.25">
      <c r="A284" s="18" t="str">
        <f>[1]Документ!A279</f>
        <v xml:space="preserve">        Муниципальная программа "Благоустройство на территории городского округа города Котельнича Кировской области" на 2022-2027 годы</v>
      </c>
      <c r="B284" s="27" t="str">
        <f>[1]Документ!B279</f>
        <v>936</v>
      </c>
      <c r="C284" s="19" t="str">
        <f>[1]Документ!C279</f>
        <v>0113</v>
      </c>
      <c r="D284" s="19" t="str">
        <f>[1]Документ!D279</f>
        <v>6200000000</v>
      </c>
      <c r="E284" s="21" t="str">
        <f>[1]Документ!E279</f>
        <v>000</v>
      </c>
      <c r="F284" s="23">
        <f>[1]Документ!M279</f>
        <v>2.15</v>
      </c>
    </row>
    <row r="285" spans="1:8" ht="25.5" x14ac:dyDescent="0.25">
      <c r="A285" s="18" t="str">
        <f>[1]Документ!A280</f>
        <v xml:space="preserve">                  Мероприятия в установленной сфере деятельности</v>
      </c>
      <c r="B285" s="27" t="str">
        <f>[1]Документ!B280</f>
        <v>936</v>
      </c>
      <c r="C285" s="19" t="str">
        <f>[1]Документ!C280</f>
        <v>0113</v>
      </c>
      <c r="D285" s="19" t="str">
        <f>[1]Документ!D280</f>
        <v>6200003000</v>
      </c>
      <c r="E285" s="21" t="str">
        <f>[1]Документ!E280</f>
        <v>000</v>
      </c>
      <c r="F285" s="23">
        <f>[1]Документ!M280</f>
        <v>2.15</v>
      </c>
    </row>
    <row r="286" spans="1:8" ht="25.5" customHeight="1" x14ac:dyDescent="0.25">
      <c r="A286" s="18" t="str">
        <f>[1]Документ!A281</f>
        <v xml:space="preserve">                    Мероприятия в сфере благоустройства и инженерной инфраструктуры</v>
      </c>
      <c r="B286" s="27" t="str">
        <f>[1]Документ!B281</f>
        <v>936</v>
      </c>
      <c r="C286" s="19" t="str">
        <f>[1]Документ!C281</f>
        <v>0113</v>
      </c>
      <c r="D286" s="19" t="str">
        <f>[1]Документ!D281</f>
        <v>6200003560</v>
      </c>
      <c r="E286" s="21" t="str">
        <f>[1]Документ!E281</f>
        <v>000</v>
      </c>
      <c r="F286" s="23">
        <f>[1]Документ!M281</f>
        <v>2.15</v>
      </c>
    </row>
    <row r="287" spans="1:8" ht="25.5" customHeight="1" x14ac:dyDescent="0.25">
      <c r="A287" s="18" t="str">
        <f>[1]Документ!A282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7" s="27" t="str">
        <f>[1]Документ!B282</f>
        <v>936</v>
      </c>
      <c r="C287" s="19" t="str">
        <f>[1]Документ!C282</f>
        <v>0113</v>
      </c>
      <c r="D287" s="19" t="str">
        <f>[1]Документ!D282</f>
        <v>6200003560</v>
      </c>
      <c r="E287" s="21" t="str">
        <f>[1]Документ!E282</f>
        <v>100</v>
      </c>
      <c r="F287" s="23">
        <f>[1]Документ!M282</f>
        <v>2.15</v>
      </c>
    </row>
    <row r="288" spans="1:8" ht="25.5" x14ac:dyDescent="0.25">
      <c r="A288" s="18" t="str">
        <f>[1]Документ!A283</f>
        <v xml:space="preserve">    НАЦИОНАЛЬНАЯ БЕЗОПАСНОСТЬ И ПРАВООХРАНИТЕЛЬНАЯ ДЕЯТЕЛЬНОСТЬ</v>
      </c>
      <c r="B288" s="27" t="str">
        <f>[1]Документ!B283</f>
        <v>936</v>
      </c>
      <c r="C288" s="19" t="str">
        <f>[1]Документ!C283</f>
        <v>0300</v>
      </c>
      <c r="D288" s="19" t="str">
        <f>[1]Документ!D283</f>
        <v>0000000000</v>
      </c>
      <c r="E288" s="21" t="str">
        <f>[1]Документ!E283</f>
        <v>000</v>
      </c>
      <c r="F288" s="23">
        <f>[1]Документ!M283</f>
        <v>5575.4104299999999</v>
      </c>
    </row>
    <row r="289" spans="1:6" x14ac:dyDescent="0.25">
      <c r="A289" s="18" t="str">
        <f>[1]Документ!A284</f>
        <v xml:space="preserve">      Защита населения и территории от чрезвычайных ситуаций природного и техногенного характера, пожарная безопасность</v>
      </c>
      <c r="B289" s="27" t="str">
        <f>[1]Документ!B284</f>
        <v>936</v>
      </c>
      <c r="C289" s="19" t="str">
        <f>[1]Документ!C284</f>
        <v>0310</v>
      </c>
      <c r="D289" s="19" t="str">
        <f>[1]Документ!D284</f>
        <v>0000000000</v>
      </c>
      <c r="E289" s="21" t="str">
        <f>[1]Документ!E284</f>
        <v>000</v>
      </c>
      <c r="F289" s="23">
        <f>[1]Документ!M284</f>
        <v>5354.9104299999999</v>
      </c>
    </row>
    <row r="290" spans="1:6" ht="38.25" customHeight="1" x14ac:dyDescent="0.25">
      <c r="A290" s="18" t="str">
        <f>[1]Документ!A285</f>
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</c>
      <c r="B290" s="27" t="str">
        <f>[1]Документ!B285</f>
        <v>936</v>
      </c>
      <c r="C290" s="19" t="str">
        <f>[1]Документ!C285</f>
        <v>0310</v>
      </c>
      <c r="D290" s="19" t="str">
        <f>[1]Документ!D285</f>
        <v>5600000000</v>
      </c>
      <c r="E290" s="21" t="str">
        <f>[1]Документ!E285</f>
        <v>000</v>
      </c>
      <c r="F290" s="23">
        <f>[1]Документ!M285</f>
        <v>5354.9104299999999</v>
      </c>
    </row>
    <row r="291" spans="1:6" x14ac:dyDescent="0.25">
      <c r="A291" s="18" t="str">
        <f>[1]Документ!A286</f>
        <v xml:space="preserve">                  Финансовое обеспечение деятельности муниципальных учреждений</v>
      </c>
      <c r="B291" s="27" t="str">
        <f>[1]Документ!B286</f>
        <v>936</v>
      </c>
      <c r="C291" s="19" t="str">
        <f>[1]Документ!C286</f>
        <v>0310</v>
      </c>
      <c r="D291" s="19" t="str">
        <f>[1]Документ!D286</f>
        <v>5600002000</v>
      </c>
      <c r="E291" s="21" t="str">
        <f>[1]Документ!E286</f>
        <v>000</v>
      </c>
      <c r="F291" s="23">
        <f>[1]Документ!M286</f>
        <v>3727.712</v>
      </c>
    </row>
    <row r="292" spans="1:6" ht="38.25" customHeight="1" x14ac:dyDescent="0.25">
      <c r="A292" s="18" t="str">
        <f>[1]Документ!A287</f>
        <v xml:space="preserve">                    Единая дежурно-диспетчерская служба</v>
      </c>
      <c r="B292" s="27" t="str">
        <f>[1]Документ!B287</f>
        <v>936</v>
      </c>
      <c r="C292" s="19" t="str">
        <f>[1]Документ!C287</f>
        <v>0310</v>
      </c>
      <c r="D292" s="19" t="str">
        <f>[1]Документ!D287</f>
        <v>5600002110</v>
      </c>
      <c r="E292" s="21" t="str">
        <f>[1]Документ!E287</f>
        <v>000</v>
      </c>
      <c r="F292" s="23">
        <f>[1]Документ!M287</f>
        <v>2059.712</v>
      </c>
    </row>
    <row r="293" spans="1:6" ht="38.25" customHeight="1" x14ac:dyDescent="0.25">
      <c r="A293" s="18" t="str">
        <f>[1]Документ!A288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93" s="27" t="str">
        <f>[1]Документ!B288</f>
        <v>936</v>
      </c>
      <c r="C293" s="19" t="str">
        <f>[1]Документ!C288</f>
        <v>0310</v>
      </c>
      <c r="D293" s="19" t="str">
        <f>[1]Документ!D288</f>
        <v>5600002110</v>
      </c>
      <c r="E293" s="21" t="str">
        <f>[1]Документ!E288</f>
        <v>100</v>
      </c>
      <c r="F293" s="23">
        <f>[1]Документ!M288</f>
        <v>1700.34</v>
      </c>
    </row>
    <row r="294" spans="1:6" x14ac:dyDescent="0.25">
      <c r="A294" s="18" t="str">
        <f>[1]Документ!A289</f>
        <v xml:space="preserve">                      Закупка товаров, работ и услуг для обеспечения государственных (муниципальных) нужд</v>
      </c>
      <c r="B294" s="27" t="str">
        <f>[1]Документ!B289</f>
        <v>936</v>
      </c>
      <c r="C294" s="19" t="str">
        <f>[1]Документ!C289</f>
        <v>0310</v>
      </c>
      <c r="D294" s="19" t="str">
        <f>[1]Документ!D289</f>
        <v>5600002110</v>
      </c>
      <c r="E294" s="21" t="str">
        <f>[1]Документ!E289</f>
        <v>200</v>
      </c>
      <c r="F294" s="23">
        <f>[1]Документ!M289</f>
        <v>359.37200000000001</v>
      </c>
    </row>
    <row r="295" spans="1:6" ht="38.25" customHeight="1" x14ac:dyDescent="0.25">
      <c r="A295" s="18" t="str">
        <f>[1]Документ!A290</f>
        <v xml:space="preserve">                    Обеспечение деятельности единой дежурно-диспетчерской службы,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295" s="27" t="str">
        <f>[1]Документ!B290</f>
        <v>936</v>
      </c>
      <c r="C295" s="19" t="str">
        <f>[1]Документ!C290</f>
        <v>0310</v>
      </c>
      <c r="D295" s="19" t="str">
        <f>[1]Документ!D290</f>
        <v>560000211A</v>
      </c>
      <c r="E295" s="21" t="str">
        <f>[1]Документ!E290</f>
        <v>000</v>
      </c>
      <c r="F295" s="23">
        <f>[1]Документ!M290</f>
        <v>115.9</v>
      </c>
    </row>
    <row r="296" spans="1:6" x14ac:dyDescent="0.25">
      <c r="A296" s="18" t="str">
        <f>[1]Документ!A291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96" s="27" t="str">
        <f>[1]Документ!B291</f>
        <v>936</v>
      </c>
      <c r="C296" s="19" t="str">
        <f>[1]Документ!C291</f>
        <v>0310</v>
      </c>
      <c r="D296" s="19" t="str">
        <f>[1]Документ!D291</f>
        <v>560000211A</v>
      </c>
      <c r="E296" s="21" t="str">
        <f>[1]Документ!E291</f>
        <v>100</v>
      </c>
      <c r="F296" s="23">
        <f>[1]Документ!M291</f>
        <v>115.9</v>
      </c>
    </row>
    <row r="297" spans="1:6" ht="38.25" customHeight="1" x14ac:dyDescent="0.25">
      <c r="A297" s="18" t="str">
        <f>[1]Документ!A292</f>
        <v xml:space="preserve">                    Учреждения, осуществляющие деятельность в сфере обеспечения пожарной безопасности</v>
      </c>
      <c r="B297" s="27" t="str">
        <f>[1]Документ!B292</f>
        <v>936</v>
      </c>
      <c r="C297" s="19" t="str">
        <f>[1]Документ!C292</f>
        <v>0310</v>
      </c>
      <c r="D297" s="19" t="str">
        <f>[1]Документ!D292</f>
        <v>5600002150</v>
      </c>
      <c r="E297" s="21" t="str">
        <f>[1]Документ!E292</f>
        <v>000</v>
      </c>
      <c r="F297" s="23">
        <f>[1]Документ!M292</f>
        <v>1549.1</v>
      </c>
    </row>
    <row r="298" spans="1:6" ht="38.25" customHeight="1" x14ac:dyDescent="0.25">
      <c r="A298" s="18" t="str">
        <f>[1]Документ!A293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98" s="27" t="str">
        <f>[1]Документ!B293</f>
        <v>936</v>
      </c>
      <c r="C298" s="19" t="str">
        <f>[1]Документ!C293</f>
        <v>0310</v>
      </c>
      <c r="D298" s="19" t="str">
        <f>[1]Документ!D293</f>
        <v>5600002150</v>
      </c>
      <c r="E298" s="21" t="str">
        <f>[1]Документ!E293</f>
        <v>100</v>
      </c>
      <c r="F298" s="23">
        <f>[1]Документ!M293</f>
        <v>1293.3</v>
      </c>
    </row>
    <row r="299" spans="1:6" ht="38.25" x14ac:dyDescent="0.25">
      <c r="A299" s="18" t="str">
        <f>[1]Документ!A294</f>
        <v xml:space="preserve">                      Закупка товаров, работ и услуг для обеспечения государственных (муниципальных) нужд</v>
      </c>
      <c r="B299" s="27" t="str">
        <f>[1]Документ!B294</f>
        <v>936</v>
      </c>
      <c r="C299" s="19" t="str">
        <f>[1]Документ!C294</f>
        <v>0310</v>
      </c>
      <c r="D299" s="19" t="str">
        <f>[1]Документ!D294</f>
        <v>5600002150</v>
      </c>
      <c r="E299" s="21" t="str">
        <f>[1]Документ!E294</f>
        <v>200</v>
      </c>
      <c r="F299" s="23">
        <f>[1]Документ!M294</f>
        <v>255.8</v>
      </c>
    </row>
    <row r="300" spans="1:6" x14ac:dyDescent="0.25">
      <c r="A300" s="18" t="str">
        <f>[1]Документ!A295</f>
        <v xml:space="preserve">                    Учреждения осуществляющие деятельность в сфере обеспечения пожарной безопасности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300" s="27" t="str">
        <f>[1]Документ!B295</f>
        <v>936</v>
      </c>
      <c r="C300" s="19" t="str">
        <f>[1]Документ!C295</f>
        <v>0310</v>
      </c>
      <c r="D300" s="19" t="str">
        <f>[1]Документ!D295</f>
        <v>560000215A</v>
      </c>
      <c r="E300" s="21" t="str">
        <f>[1]Документ!E295</f>
        <v>000</v>
      </c>
      <c r="F300" s="23">
        <f>[1]Документ!M295</f>
        <v>3</v>
      </c>
    </row>
    <row r="301" spans="1:6" x14ac:dyDescent="0.25">
      <c r="A301" s="18" t="str">
        <f>[1]Документ!A296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1" s="27" t="str">
        <f>[1]Документ!B296</f>
        <v>936</v>
      </c>
      <c r="C301" s="19" t="str">
        <f>[1]Документ!C296</f>
        <v>0310</v>
      </c>
      <c r="D301" s="19" t="str">
        <f>[1]Документ!D296</f>
        <v>560000215A</v>
      </c>
      <c r="E301" s="21" t="str">
        <f>[1]Документ!E296</f>
        <v>100</v>
      </c>
      <c r="F301" s="23">
        <f>[1]Документ!M296</f>
        <v>3</v>
      </c>
    </row>
    <row r="302" spans="1:6" ht="25.5" x14ac:dyDescent="0.25">
      <c r="A302" s="18" t="str">
        <f>[1]Документ!A297</f>
        <v xml:space="preserve">                  Мероприятия в установленной сфере деятельности</v>
      </c>
      <c r="B302" s="27" t="str">
        <f>[1]Документ!B297</f>
        <v>936</v>
      </c>
      <c r="C302" s="19" t="str">
        <f>[1]Документ!C297</f>
        <v>0310</v>
      </c>
      <c r="D302" s="19" t="str">
        <f>[1]Документ!D297</f>
        <v>5600003000</v>
      </c>
      <c r="E302" s="21" t="str">
        <f>[1]Документ!E297</f>
        <v>000</v>
      </c>
      <c r="F302" s="23">
        <f>[1]Документ!M297</f>
        <v>1627.1984299999999</v>
      </c>
    </row>
    <row r="303" spans="1:6" ht="38.25" customHeight="1" x14ac:dyDescent="0.25">
      <c r="A303" s="18" t="str">
        <f>[1]Документ!A298</f>
        <v xml:space="preserve">                    Мероприятия по обеспечению пожарной безопасности</v>
      </c>
      <c r="B303" s="27" t="str">
        <f>[1]Документ!B298</f>
        <v>936</v>
      </c>
      <c r="C303" s="19" t="str">
        <f>[1]Документ!C298</f>
        <v>0310</v>
      </c>
      <c r="D303" s="19" t="str">
        <f>[1]Документ!D298</f>
        <v>5600003280</v>
      </c>
      <c r="E303" s="21" t="str">
        <f>[1]Документ!E298</f>
        <v>000</v>
      </c>
      <c r="F303" s="23">
        <f>[1]Документ!M298</f>
        <v>60</v>
      </c>
    </row>
    <row r="304" spans="1:6" x14ac:dyDescent="0.25">
      <c r="A304" s="18" t="str">
        <f>[1]Документ!A299</f>
        <v xml:space="preserve">                      Закупка товаров, работ и услуг для обеспечения государственных (муниципальных) нужд</v>
      </c>
      <c r="B304" s="27" t="str">
        <f>[1]Документ!B299</f>
        <v>936</v>
      </c>
      <c r="C304" s="19" t="str">
        <f>[1]Документ!C299</f>
        <v>0310</v>
      </c>
      <c r="D304" s="19" t="str">
        <f>[1]Документ!D299</f>
        <v>5600003280</v>
      </c>
      <c r="E304" s="21" t="str">
        <f>[1]Документ!E299</f>
        <v>200</v>
      </c>
      <c r="F304" s="23">
        <f>[1]Документ!M299</f>
        <v>60</v>
      </c>
    </row>
    <row r="305" spans="1:6" x14ac:dyDescent="0.25">
      <c r="A305" s="18" t="str">
        <f>[1]Документ!A300</f>
        <v xml:space="preserve">                    Мероприятия по обеспечению безопасности на водных объектах</v>
      </c>
      <c r="B305" s="27" t="str">
        <f>[1]Документ!B300</f>
        <v>936</v>
      </c>
      <c r="C305" s="19" t="str">
        <f>[1]Документ!C300</f>
        <v>0310</v>
      </c>
      <c r="D305" s="19" t="str">
        <f>[1]Документ!D300</f>
        <v>5600003290</v>
      </c>
      <c r="E305" s="21" t="str">
        <f>[1]Документ!E300</f>
        <v>000</v>
      </c>
      <c r="F305" s="23">
        <f>[1]Документ!M300</f>
        <v>387.19842999999997</v>
      </c>
    </row>
    <row r="306" spans="1:6" x14ac:dyDescent="0.25">
      <c r="A306" s="18" t="str">
        <f>[1]Документ!A301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6" s="27" t="str">
        <f>[1]Документ!B301</f>
        <v>936</v>
      </c>
      <c r="C306" s="19" t="str">
        <f>[1]Документ!C301</f>
        <v>0310</v>
      </c>
      <c r="D306" s="19" t="str">
        <f>[1]Документ!D301</f>
        <v>5600003290</v>
      </c>
      <c r="E306" s="21" t="str">
        <f>[1]Документ!E301</f>
        <v>100</v>
      </c>
      <c r="F306" s="23">
        <f>[1]Документ!M301</f>
        <v>365.22843</v>
      </c>
    </row>
    <row r="307" spans="1:6" ht="25.5" x14ac:dyDescent="0.25">
      <c r="A307" s="18" t="str">
        <f>[1]Документ!A302</f>
        <v xml:space="preserve">                      Закупка товаров, работ и услуг для обеспечения государственных (муниципальных) нужд</v>
      </c>
      <c r="B307" s="27" t="str">
        <f>[1]Документ!B302</f>
        <v>936</v>
      </c>
      <c r="C307" s="19" t="str">
        <f>[1]Документ!C302</f>
        <v>0310</v>
      </c>
      <c r="D307" s="19" t="str">
        <f>[1]Документ!D302</f>
        <v>5600003290</v>
      </c>
      <c r="E307" s="21" t="str">
        <f>[1]Документ!E302</f>
        <v>200</v>
      </c>
      <c r="F307" s="23">
        <f>[1]Документ!M302</f>
        <v>21.97</v>
      </c>
    </row>
    <row r="308" spans="1:6" ht="25.5" customHeight="1" x14ac:dyDescent="0.25">
      <c r="A308" s="18" t="str">
        <f>[1]Документ!A303</f>
        <v xml:space="preserve">                    Мероприятия, направленные на функционирование систем жизнеобеспечения населения города</v>
      </c>
      <c r="B308" s="27" t="str">
        <f>[1]Документ!B303</f>
        <v>936</v>
      </c>
      <c r="C308" s="19" t="str">
        <f>[1]Документ!C303</f>
        <v>0310</v>
      </c>
      <c r="D308" s="19" t="str">
        <f>[1]Документ!D303</f>
        <v>5600003300</v>
      </c>
      <c r="E308" s="21" t="str">
        <f>[1]Документ!E303</f>
        <v>000</v>
      </c>
      <c r="F308" s="23">
        <f>[1]Документ!M303</f>
        <v>1180</v>
      </c>
    </row>
    <row r="309" spans="1:6" x14ac:dyDescent="0.25">
      <c r="A309" s="18" t="str">
        <f>[1]Документ!A304</f>
        <v xml:space="preserve">                      Закупка товаров, работ и услуг для обеспечения государственных (муниципальных) нужд</v>
      </c>
      <c r="B309" s="27" t="str">
        <f>[1]Документ!B304</f>
        <v>936</v>
      </c>
      <c r="C309" s="19" t="str">
        <f>[1]Документ!C304</f>
        <v>0310</v>
      </c>
      <c r="D309" s="19" t="str">
        <f>[1]Документ!D304</f>
        <v>5600003300</v>
      </c>
      <c r="E309" s="21" t="str">
        <f>[1]Документ!E304</f>
        <v>200</v>
      </c>
      <c r="F309" s="23">
        <f>[1]Документ!M304</f>
        <v>1180</v>
      </c>
    </row>
    <row r="310" spans="1:6" x14ac:dyDescent="0.25">
      <c r="A310" s="18" t="str">
        <f>[1]Документ!A305</f>
        <v xml:space="preserve">      Другие вопросы в области национальной безопасности и правоохранительной деятельности</v>
      </c>
      <c r="B310" s="27" t="str">
        <f>[1]Документ!B305</f>
        <v>936</v>
      </c>
      <c r="C310" s="19" t="str">
        <f>[1]Документ!C305</f>
        <v>0314</v>
      </c>
      <c r="D310" s="19" t="str">
        <f>[1]Документ!D305</f>
        <v>0000000000</v>
      </c>
      <c r="E310" s="21" t="str">
        <f>[1]Документ!E305</f>
        <v>000</v>
      </c>
      <c r="F310" s="23">
        <f>[1]Документ!M305</f>
        <v>220.5</v>
      </c>
    </row>
    <row r="311" spans="1:6" ht="38.25" customHeight="1" x14ac:dyDescent="0.25">
      <c r="A311" s="18" t="str">
        <f>[1]Документ!A306</f>
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</c>
      <c r="B311" s="27" t="str">
        <f>[1]Документ!B306</f>
        <v>936</v>
      </c>
      <c r="C311" s="19" t="str">
        <f>[1]Документ!C306</f>
        <v>0314</v>
      </c>
      <c r="D311" s="19" t="str">
        <f>[1]Документ!D306</f>
        <v>5600000000</v>
      </c>
      <c r="E311" s="21" t="str">
        <f>[1]Документ!E306</f>
        <v>000</v>
      </c>
      <c r="F311" s="23">
        <f>[1]Документ!M306</f>
        <v>220.5</v>
      </c>
    </row>
    <row r="312" spans="1:6" ht="25.5" x14ac:dyDescent="0.25">
      <c r="A312" s="18" t="str">
        <f>[1]Документ!A307</f>
        <v xml:space="preserve">                  Мероприятия в установленной сфере деятельности</v>
      </c>
      <c r="B312" s="27" t="str">
        <f>[1]Документ!B307</f>
        <v>936</v>
      </c>
      <c r="C312" s="19" t="str">
        <f>[1]Документ!C307</f>
        <v>0314</v>
      </c>
      <c r="D312" s="19" t="str">
        <f>[1]Документ!D307</f>
        <v>5600003000</v>
      </c>
      <c r="E312" s="21" t="str">
        <f>[1]Документ!E307</f>
        <v>000</v>
      </c>
      <c r="F312" s="23">
        <f>[1]Документ!M307</f>
        <v>178.47900000000001</v>
      </c>
    </row>
    <row r="313" spans="1:6" x14ac:dyDescent="0.25">
      <c r="A313" s="18" t="str">
        <f>[1]Документ!A308</f>
        <v xml:space="preserve">                    Мероприятия в области национальной безопасности и правоохранительной деятельности</v>
      </c>
      <c r="B313" s="27" t="str">
        <f>[1]Документ!B308</f>
        <v>936</v>
      </c>
      <c r="C313" s="19" t="str">
        <f>[1]Документ!C308</f>
        <v>0314</v>
      </c>
      <c r="D313" s="19" t="str">
        <f>[1]Документ!D308</f>
        <v>5600003270</v>
      </c>
      <c r="E313" s="21" t="str">
        <f>[1]Документ!E308</f>
        <v>000</v>
      </c>
      <c r="F313" s="23">
        <f>[1]Документ!M308</f>
        <v>178.47900000000001</v>
      </c>
    </row>
    <row r="314" spans="1:6" ht="38.25" customHeight="1" x14ac:dyDescent="0.25">
      <c r="A314" s="18" t="str">
        <f>[1]Документ!A309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14" s="27" t="str">
        <f>[1]Документ!B309</f>
        <v>936</v>
      </c>
      <c r="C314" s="19" t="str">
        <f>[1]Документ!C309</f>
        <v>0314</v>
      </c>
      <c r="D314" s="19" t="str">
        <f>[1]Документ!D309</f>
        <v>5600003270</v>
      </c>
      <c r="E314" s="21" t="str">
        <f>[1]Документ!E309</f>
        <v>100</v>
      </c>
      <c r="F314" s="23">
        <f>[1]Документ!M309</f>
        <v>174</v>
      </c>
    </row>
    <row r="315" spans="1:6" x14ac:dyDescent="0.25">
      <c r="A315" s="18" t="str">
        <f>[1]Документ!A310</f>
        <v xml:space="preserve">                      Закупка товаров, работ и услуг для обеспечения государственных (муниципальных) нужд</v>
      </c>
      <c r="B315" s="27" t="str">
        <f>[1]Документ!B310</f>
        <v>936</v>
      </c>
      <c r="C315" s="19" t="str">
        <f>[1]Документ!C310</f>
        <v>0314</v>
      </c>
      <c r="D315" s="19" t="str">
        <f>[1]Документ!D310</f>
        <v>5600003270</v>
      </c>
      <c r="E315" s="21" t="str">
        <f>[1]Документ!E310</f>
        <v>200</v>
      </c>
      <c r="F315" s="23">
        <f>[1]Документ!M310</f>
        <v>4.4790000000000001</v>
      </c>
    </row>
    <row r="316" spans="1:6" ht="38.25" customHeight="1" x14ac:dyDescent="0.25">
      <c r="A316" s="18" t="str">
        <f>[1]Документ!A311</f>
        <v xml:space="preserve">                    Организация деятельности народных дружин</v>
      </c>
      <c r="B316" s="27" t="str">
        <f>[1]Документ!B311</f>
        <v>936</v>
      </c>
      <c r="C316" s="19" t="str">
        <f>[1]Документ!C311</f>
        <v>0314</v>
      </c>
      <c r="D316" s="19" t="str">
        <f>[1]Документ!D311</f>
        <v>56Q2015160</v>
      </c>
      <c r="E316" s="21" t="str">
        <f>[1]Документ!E311</f>
        <v>000</v>
      </c>
      <c r="F316" s="23">
        <f>[1]Документ!M311</f>
        <v>41.6</v>
      </c>
    </row>
    <row r="317" spans="1:6" ht="38.25" x14ac:dyDescent="0.25">
      <c r="A317" s="18" t="str">
        <f>[1]Документ!A312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17" s="27" t="str">
        <f>[1]Документ!B312</f>
        <v>936</v>
      </c>
      <c r="C317" s="19" t="str">
        <f>[1]Документ!C312</f>
        <v>0314</v>
      </c>
      <c r="D317" s="19" t="str">
        <f>[1]Документ!D312</f>
        <v>56Q2015160</v>
      </c>
      <c r="E317" s="21" t="str">
        <f>[1]Документ!E312</f>
        <v>100</v>
      </c>
      <c r="F317" s="23">
        <f>[1]Документ!M312</f>
        <v>41.6</v>
      </c>
    </row>
    <row r="318" spans="1:6" x14ac:dyDescent="0.25">
      <c r="A318" s="18" t="str">
        <f>[1]Документ!A313</f>
        <v xml:space="preserve">                    Организация деятельности народных дружин, софинансирование за счет средств местного бюджета</v>
      </c>
      <c r="B318" s="27" t="str">
        <f>[1]Документ!B313</f>
        <v>936</v>
      </c>
      <c r="C318" s="19" t="str">
        <f>[1]Документ!C313</f>
        <v>0314</v>
      </c>
      <c r="D318" s="19" t="str">
        <f>[1]Документ!D313</f>
        <v>56Q20S5160</v>
      </c>
      <c r="E318" s="21" t="str">
        <f>[1]Документ!E313</f>
        <v>000</v>
      </c>
      <c r="F318" s="23">
        <f>[1]Документ!M313</f>
        <v>0.42099999999999999</v>
      </c>
    </row>
    <row r="319" spans="1:6" ht="38.25" customHeight="1" x14ac:dyDescent="0.25">
      <c r="A319" s="18" t="str">
        <f>[1]Документ!A314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19" s="27" t="str">
        <f>[1]Документ!B314</f>
        <v>936</v>
      </c>
      <c r="C319" s="19" t="str">
        <f>[1]Документ!C314</f>
        <v>0314</v>
      </c>
      <c r="D319" s="19" t="str">
        <f>[1]Документ!D314</f>
        <v>56Q20S5160</v>
      </c>
      <c r="E319" s="21" t="str">
        <f>[1]Документ!E314</f>
        <v>100</v>
      </c>
      <c r="F319" s="23">
        <f>[1]Документ!M314</f>
        <v>0.42099999999999999</v>
      </c>
    </row>
    <row r="320" spans="1:6" x14ac:dyDescent="0.25">
      <c r="A320" s="18" t="str">
        <f>[1]Документ!A315</f>
        <v xml:space="preserve">    НАЦИОНАЛЬНАЯ ЭКОНОМИКА</v>
      </c>
      <c r="B320" s="27" t="str">
        <f>[1]Документ!B315</f>
        <v>936</v>
      </c>
      <c r="C320" s="19" t="str">
        <f>[1]Документ!C315</f>
        <v>0400</v>
      </c>
      <c r="D320" s="19" t="str">
        <f>[1]Документ!D315</f>
        <v>0000000000</v>
      </c>
      <c r="E320" s="21" t="str">
        <f>[1]Документ!E315</f>
        <v>000</v>
      </c>
      <c r="F320" s="23">
        <f>[1]Документ!M315</f>
        <v>76561.773079999999</v>
      </c>
    </row>
    <row r="321" spans="1:6" ht="25.5" customHeight="1" x14ac:dyDescent="0.25">
      <c r="A321" s="18" t="str">
        <f>[1]Документ!A316</f>
        <v xml:space="preserve">      Сельское хозяйство и рыболовство</v>
      </c>
      <c r="B321" s="27" t="str">
        <f>[1]Документ!B316</f>
        <v>936</v>
      </c>
      <c r="C321" s="19" t="str">
        <f>[1]Документ!C316</f>
        <v>0405</v>
      </c>
      <c r="D321" s="19" t="str">
        <f>[1]Документ!D316</f>
        <v>0000000000</v>
      </c>
      <c r="E321" s="21" t="str">
        <f>[1]Документ!E316</f>
        <v>000</v>
      </c>
      <c r="F321" s="23">
        <f>[1]Документ!M316</f>
        <v>250</v>
      </c>
    </row>
    <row r="322" spans="1:6" ht="25.5" customHeight="1" x14ac:dyDescent="0.25">
      <c r="A322" s="18" t="str">
        <f>[1]Документ!A317</f>
        <v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v>
      </c>
      <c r="B322" s="27" t="str">
        <f>[1]Документ!B317</f>
        <v>936</v>
      </c>
      <c r="C322" s="19" t="str">
        <f>[1]Документ!C317</f>
        <v>0405</v>
      </c>
      <c r="D322" s="19" t="str">
        <f>[1]Документ!D317</f>
        <v>5400000000</v>
      </c>
      <c r="E322" s="21" t="str">
        <f>[1]Документ!E317</f>
        <v>000</v>
      </c>
      <c r="F322" s="23">
        <f>[1]Документ!M317</f>
        <v>250</v>
      </c>
    </row>
    <row r="323" spans="1:6" x14ac:dyDescent="0.25">
      <c r="A323" s="18" t="str">
        <f>[1]Документ!A318</f>
        <v xml:space="preserve">                  Мероприятия в установленной сфере деятельности</v>
      </c>
      <c r="B323" s="27" t="str">
        <f>[1]Документ!B318</f>
        <v>936</v>
      </c>
      <c r="C323" s="19" t="str">
        <f>[1]Документ!C318</f>
        <v>0405</v>
      </c>
      <c r="D323" s="19" t="str">
        <f>[1]Документ!D318</f>
        <v>5400003000</v>
      </c>
      <c r="E323" s="21" t="str">
        <f>[1]Документ!E318</f>
        <v>000</v>
      </c>
      <c r="F323" s="23">
        <f>[1]Документ!M318</f>
        <v>250</v>
      </c>
    </row>
    <row r="324" spans="1:6" ht="25.5" customHeight="1" x14ac:dyDescent="0.25">
      <c r="A324" s="18" t="str">
        <f>[1]Документ!A319</f>
        <v xml:space="preserve">                    Мероприятия по осуществлению деятельности по обращению с животными без владельцев, обитающими на территории города Котельнича</v>
      </c>
      <c r="B324" s="27" t="str">
        <f>[1]Документ!B319</f>
        <v>936</v>
      </c>
      <c r="C324" s="19" t="str">
        <f>[1]Документ!C319</f>
        <v>0405</v>
      </c>
      <c r="D324" s="19" t="str">
        <f>[1]Документ!D319</f>
        <v>5400003070</v>
      </c>
      <c r="E324" s="21" t="str">
        <f>[1]Документ!E319</f>
        <v>000</v>
      </c>
      <c r="F324" s="23">
        <f>[1]Документ!M319</f>
        <v>250</v>
      </c>
    </row>
    <row r="325" spans="1:6" x14ac:dyDescent="0.25">
      <c r="A325" s="18" t="str">
        <f>[1]Документ!A320</f>
        <v xml:space="preserve">                      Предоставление субсидий бюджетным, автономным учреждениям и иным некоммерческим организациям</v>
      </c>
      <c r="B325" s="27" t="str">
        <f>[1]Документ!B320</f>
        <v>936</v>
      </c>
      <c r="C325" s="19" t="str">
        <f>[1]Документ!C320</f>
        <v>0405</v>
      </c>
      <c r="D325" s="19" t="str">
        <f>[1]Документ!D320</f>
        <v>5400003070</v>
      </c>
      <c r="E325" s="21" t="str">
        <f>[1]Документ!E320</f>
        <v>600</v>
      </c>
      <c r="F325" s="23">
        <f>[1]Документ!M320</f>
        <v>250</v>
      </c>
    </row>
    <row r="326" spans="1:6" x14ac:dyDescent="0.25">
      <c r="A326" s="18" t="str">
        <f>[1]Документ!A321</f>
        <v xml:space="preserve">      Транспорт</v>
      </c>
      <c r="B326" s="27" t="str">
        <f>[1]Документ!B321</f>
        <v>936</v>
      </c>
      <c r="C326" s="19" t="str">
        <f>[1]Документ!C321</f>
        <v>0408</v>
      </c>
      <c r="D326" s="19" t="str">
        <f>[1]Документ!D321</f>
        <v>0000000000</v>
      </c>
      <c r="E326" s="21" t="str">
        <f>[1]Документ!E321</f>
        <v>000</v>
      </c>
      <c r="F326" s="23">
        <f>[1]Документ!M321</f>
        <v>9388.4529000000002</v>
      </c>
    </row>
    <row r="327" spans="1:6" ht="38.25" customHeight="1" x14ac:dyDescent="0.25">
      <c r="A327" s="18" t="str">
        <f>[1]Документ!A322</f>
        <v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v>
      </c>
      <c r="B327" s="27" t="str">
        <f>[1]Документ!B322</f>
        <v>936</v>
      </c>
      <c r="C327" s="19" t="str">
        <f>[1]Документ!C322</f>
        <v>0408</v>
      </c>
      <c r="D327" s="19" t="str">
        <f>[1]Документ!D322</f>
        <v>5900000000</v>
      </c>
      <c r="E327" s="21" t="str">
        <f>[1]Документ!E322</f>
        <v>000</v>
      </c>
      <c r="F327" s="23">
        <f>[1]Документ!M322</f>
        <v>9388.4529000000002</v>
      </c>
    </row>
    <row r="328" spans="1:6" x14ac:dyDescent="0.25">
      <c r="A328" s="18" t="str">
        <f>[1]Документ!A323</f>
        <v xml:space="preserve">                  Финансовое обеспечение деятельности муниципальных учреждений</v>
      </c>
      <c r="B328" s="27" t="str">
        <f>[1]Документ!B323</f>
        <v>936</v>
      </c>
      <c r="C328" s="19" t="str">
        <f>[1]Документ!C323</f>
        <v>0408</v>
      </c>
      <c r="D328" s="19" t="str">
        <f>[1]Документ!D323</f>
        <v>5900002000</v>
      </c>
      <c r="E328" s="21" t="str">
        <f>[1]Документ!E323</f>
        <v>000</v>
      </c>
      <c r="F328" s="23">
        <f>[1]Документ!M323</f>
        <v>2317.2529</v>
      </c>
    </row>
    <row r="329" spans="1:6" ht="25.5" x14ac:dyDescent="0.25">
      <c r="A329" s="18" t="str">
        <f>[1]Документ!A324</f>
        <v xml:space="preserve">                    Учреждения, осуществляющие организацию речных пассажирских перевозок</v>
      </c>
      <c r="B329" s="27" t="str">
        <f>[1]Документ!B324</f>
        <v>936</v>
      </c>
      <c r="C329" s="19" t="str">
        <f>[1]Документ!C324</f>
        <v>0408</v>
      </c>
      <c r="D329" s="19" t="str">
        <f>[1]Документ!D324</f>
        <v>5900002120</v>
      </c>
      <c r="E329" s="21" t="str">
        <f>[1]Документ!E324</f>
        <v>000</v>
      </c>
      <c r="F329" s="23">
        <f>[1]Документ!M324</f>
        <v>2317.2529</v>
      </c>
    </row>
    <row r="330" spans="1:6" x14ac:dyDescent="0.25">
      <c r="A330" s="18" t="str">
        <f>[1]Документ!A325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30" s="27" t="str">
        <f>[1]Документ!B325</f>
        <v>936</v>
      </c>
      <c r="C330" s="19" t="str">
        <f>[1]Документ!C325</f>
        <v>0408</v>
      </c>
      <c r="D330" s="19" t="str">
        <f>[1]Документ!D325</f>
        <v>5900002120</v>
      </c>
      <c r="E330" s="21" t="str">
        <f>[1]Документ!E325</f>
        <v>100</v>
      </c>
      <c r="F330" s="23">
        <f>[1]Документ!M325</f>
        <v>1650.4529</v>
      </c>
    </row>
    <row r="331" spans="1:6" ht="25.5" customHeight="1" x14ac:dyDescent="0.25">
      <c r="A331" s="18" t="str">
        <f>[1]Документ!A326</f>
        <v xml:space="preserve">                      Закупка товаров, работ и услуг для обеспечения государственных (муниципальных) нужд</v>
      </c>
      <c r="B331" s="27" t="str">
        <f>[1]Документ!B326</f>
        <v>936</v>
      </c>
      <c r="C331" s="19" t="str">
        <f>[1]Документ!C326</f>
        <v>0408</v>
      </c>
      <c r="D331" s="19" t="str">
        <f>[1]Документ!D326</f>
        <v>5900002120</v>
      </c>
      <c r="E331" s="21" t="str">
        <f>[1]Документ!E326</f>
        <v>200</v>
      </c>
      <c r="F331" s="23">
        <f>[1]Документ!M326</f>
        <v>643.29999999999995</v>
      </c>
    </row>
    <row r="332" spans="1:6" ht="25.5" x14ac:dyDescent="0.25">
      <c r="A332" s="18" t="str">
        <f>[1]Документ!A327</f>
        <v xml:space="preserve">                      Иные бюджетные ассигнования</v>
      </c>
      <c r="B332" s="27" t="str">
        <f>[1]Документ!B327</f>
        <v>936</v>
      </c>
      <c r="C332" s="19" t="str">
        <f>[1]Документ!C327</f>
        <v>0408</v>
      </c>
      <c r="D332" s="19" t="str">
        <f>[1]Документ!D327</f>
        <v>5900002120</v>
      </c>
      <c r="E332" s="21" t="str">
        <f>[1]Документ!E327</f>
        <v>800</v>
      </c>
      <c r="F332" s="23">
        <f>[1]Документ!M327</f>
        <v>23.5</v>
      </c>
    </row>
    <row r="333" spans="1:6" ht="25.5" customHeight="1" x14ac:dyDescent="0.25">
      <c r="A333" s="18" t="str">
        <f>[1]Документ!A328</f>
        <v xml:space="preserve">                  Мероприятия в установленной сфере деятельности</v>
      </c>
      <c r="B333" s="27" t="str">
        <f>[1]Документ!B328</f>
        <v>936</v>
      </c>
      <c r="C333" s="19" t="str">
        <f>[1]Документ!C328</f>
        <v>0408</v>
      </c>
      <c r="D333" s="19" t="str">
        <f>[1]Документ!D328</f>
        <v>5900003000</v>
      </c>
      <c r="E333" s="21" t="str">
        <f>[1]Документ!E328</f>
        <v>000</v>
      </c>
      <c r="F333" s="23">
        <f>[1]Документ!M328</f>
        <v>1838.2</v>
      </c>
    </row>
    <row r="334" spans="1:6" x14ac:dyDescent="0.25">
      <c r="A334" s="18" t="str">
        <f>[1]Документ!A329</f>
        <v xml:space="preserve">                    Мероприятия по возмещению недополученных доходов, связанных с оказанием дополнительных мер поддержки членов семей участников специальной военной операции</v>
      </c>
      <c r="B334" s="27" t="str">
        <f>[1]Документ!B329</f>
        <v>936</v>
      </c>
      <c r="C334" s="19" t="str">
        <f>[1]Документ!C329</f>
        <v>0408</v>
      </c>
      <c r="D334" s="19" t="str">
        <f>[1]Документ!D329</f>
        <v>5900003910</v>
      </c>
      <c r="E334" s="21" t="str">
        <f>[1]Документ!E329</f>
        <v>000</v>
      </c>
      <c r="F334" s="23">
        <f>[1]Документ!M329</f>
        <v>1838.2</v>
      </c>
    </row>
    <row r="335" spans="1:6" ht="25.5" x14ac:dyDescent="0.25">
      <c r="A335" s="18" t="str">
        <f>[1]Документ!A330</f>
        <v xml:space="preserve">                      Иные бюджетные ассигнования</v>
      </c>
      <c r="B335" s="27" t="str">
        <f>[1]Документ!B330</f>
        <v>936</v>
      </c>
      <c r="C335" s="19" t="str">
        <f>[1]Документ!C330</f>
        <v>0408</v>
      </c>
      <c r="D335" s="19" t="str">
        <f>[1]Документ!D330</f>
        <v>5900003910</v>
      </c>
      <c r="E335" s="21" t="str">
        <f>[1]Документ!E330</f>
        <v>800</v>
      </c>
      <c r="F335" s="23">
        <f>[1]Документ!M330</f>
        <v>1838.2</v>
      </c>
    </row>
    <row r="336" spans="1:6" ht="25.5" customHeight="1" x14ac:dyDescent="0.25">
      <c r="A336" s="18" t="str">
        <f>[1]Документ!A331</f>
        <v xml:space="preserve">                  Мероприятия, осуществляемые за счет целевых межбюджетных трансфертов прошлых лет из областного бюджета</v>
      </c>
      <c r="B336" s="27" t="str">
        <f>[1]Документ!B331</f>
        <v>936</v>
      </c>
      <c r="C336" s="19" t="str">
        <f>[1]Документ!C331</f>
        <v>0408</v>
      </c>
      <c r="D336" s="19" t="str">
        <f>[1]Документ!D331</f>
        <v>5900089000</v>
      </c>
      <c r="E336" s="21" t="str">
        <f>[1]Документ!E331</f>
        <v>000</v>
      </c>
      <c r="F336" s="23">
        <f>[1]Документ!M331</f>
        <v>5233</v>
      </c>
    </row>
    <row r="337" spans="1:6" x14ac:dyDescent="0.25">
      <c r="A337" s="18" t="str">
        <f>[1]Документ!A332</f>
        <v xml:space="preserve">                      Закупка товаров, работ и услуг для обеспечения государственных (муниципальных) нужд</v>
      </c>
      <c r="B337" s="27" t="str">
        <f>[1]Документ!B332</f>
        <v>936</v>
      </c>
      <c r="C337" s="19" t="str">
        <f>[1]Документ!C332</f>
        <v>0408</v>
      </c>
      <c r="D337" s="19" t="str">
        <f>[1]Документ!D332</f>
        <v>5900089000</v>
      </c>
      <c r="E337" s="21" t="str">
        <f>[1]Документ!E332</f>
        <v>200</v>
      </c>
      <c r="F337" s="23">
        <f>[1]Документ!M332</f>
        <v>5233</v>
      </c>
    </row>
    <row r="338" spans="1:6" ht="25.5" x14ac:dyDescent="0.25">
      <c r="A338" s="18" t="str">
        <f>[1]Документ!A333</f>
        <v xml:space="preserve">      Дорожное хозяйство (дорожные фонды)</v>
      </c>
      <c r="B338" s="27" t="str">
        <f>[1]Документ!B333</f>
        <v>936</v>
      </c>
      <c r="C338" s="19" t="str">
        <f>[1]Документ!C333</f>
        <v>0409</v>
      </c>
      <c r="D338" s="19" t="str">
        <f>[1]Документ!D333</f>
        <v>0000000000</v>
      </c>
      <c r="E338" s="21" t="str">
        <f>[1]Документ!E333</f>
        <v>000</v>
      </c>
      <c r="F338" s="23">
        <f>[1]Документ!M333</f>
        <v>60767.88018</v>
      </c>
    </row>
    <row r="339" spans="1:6" x14ac:dyDescent="0.25">
      <c r="A339" s="18" t="str">
        <f>[1]Документ!A334</f>
        <v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v>
      </c>
      <c r="B339" s="27" t="str">
        <f>[1]Документ!B334</f>
        <v>936</v>
      </c>
      <c r="C339" s="19" t="str">
        <f>[1]Документ!C334</f>
        <v>0409</v>
      </c>
      <c r="D339" s="19" t="str">
        <f>[1]Документ!D334</f>
        <v>5900000000</v>
      </c>
      <c r="E339" s="21" t="str">
        <f>[1]Документ!E334</f>
        <v>000</v>
      </c>
      <c r="F339" s="23">
        <f>[1]Документ!M334</f>
        <v>60767.88018</v>
      </c>
    </row>
    <row r="340" spans="1:6" ht="25.5" customHeight="1" x14ac:dyDescent="0.25">
      <c r="A340" s="18" t="str">
        <f>[1]Документ!A335</f>
        <v xml:space="preserve">                  Мероприятия в установленной сфере деятельности</v>
      </c>
      <c r="B340" s="27" t="str">
        <f>[1]Документ!B335</f>
        <v>936</v>
      </c>
      <c r="C340" s="19" t="str">
        <f>[1]Документ!C335</f>
        <v>0409</v>
      </c>
      <c r="D340" s="19" t="str">
        <f>[1]Документ!D335</f>
        <v>5900003000</v>
      </c>
      <c r="E340" s="21" t="str">
        <f>[1]Документ!E335</f>
        <v>000</v>
      </c>
      <c r="F340" s="23">
        <f>[1]Документ!M335</f>
        <v>2658.8801800000001</v>
      </c>
    </row>
    <row r="341" spans="1:6" x14ac:dyDescent="0.25">
      <c r="A341" s="18" t="str">
        <f>[1]Документ!A336</f>
        <v xml:space="preserve">                    Мероприятия в сфере дорожной деятельности</v>
      </c>
      <c r="B341" s="27" t="str">
        <f>[1]Документ!B336</f>
        <v>936</v>
      </c>
      <c r="C341" s="19" t="str">
        <f>[1]Документ!C336</f>
        <v>0409</v>
      </c>
      <c r="D341" s="19" t="str">
        <f>[1]Документ!D336</f>
        <v>5900003410</v>
      </c>
      <c r="E341" s="21" t="str">
        <f>[1]Документ!E336</f>
        <v>000</v>
      </c>
      <c r="F341" s="23">
        <f>[1]Документ!M336</f>
        <v>2658.8801800000001</v>
      </c>
    </row>
    <row r="342" spans="1:6" ht="38.25" customHeight="1" x14ac:dyDescent="0.25">
      <c r="A342" s="18" t="str">
        <f>[1]Документ!A337</f>
        <v xml:space="preserve">                      Закупка товаров, работ и услуг для обеспечения государственных (муниципальных) нужд</v>
      </c>
      <c r="B342" s="27" t="str">
        <f>[1]Документ!B337</f>
        <v>936</v>
      </c>
      <c r="C342" s="19" t="str">
        <f>[1]Документ!C337</f>
        <v>0409</v>
      </c>
      <c r="D342" s="19" t="str">
        <f>[1]Документ!D337</f>
        <v>5900003410</v>
      </c>
      <c r="E342" s="21" t="str">
        <f>[1]Документ!E337</f>
        <v>200</v>
      </c>
      <c r="F342" s="23">
        <f>[1]Документ!M337</f>
        <v>2658.8801800000001</v>
      </c>
    </row>
    <row r="343" spans="1:6" ht="38.25" x14ac:dyDescent="0.25">
      <c r="A343" s="18" t="str">
        <f>[1]Документ!A338</f>
        <v xml:space="preserve">                    Осуществление дорожной деятельности в отношении автомобильных дорог общего пользования местного значения</v>
      </c>
      <c r="B343" s="27" t="str">
        <f>[1]Документ!B338</f>
        <v>936</v>
      </c>
      <c r="C343" s="19" t="str">
        <f>[1]Документ!C338</f>
        <v>0409</v>
      </c>
      <c r="D343" s="19" t="str">
        <f>[1]Документ!D338</f>
        <v>59Q2815080</v>
      </c>
      <c r="E343" s="21" t="str">
        <f>[1]Документ!E338</f>
        <v>000</v>
      </c>
      <c r="F343" s="23">
        <f>[1]Документ!M338</f>
        <v>37775</v>
      </c>
    </row>
    <row r="344" spans="1:6" ht="25.5" customHeight="1" x14ac:dyDescent="0.25">
      <c r="A344" s="18" t="str">
        <f>[1]Документ!A339</f>
        <v xml:space="preserve">                      Закупка товаров, работ и услуг для обеспечения государственных (муниципальных) нужд</v>
      </c>
      <c r="B344" s="27" t="str">
        <f>[1]Документ!B339</f>
        <v>936</v>
      </c>
      <c r="C344" s="19" t="str">
        <f>[1]Документ!C339</f>
        <v>0409</v>
      </c>
      <c r="D344" s="19" t="str">
        <f>[1]Документ!D339</f>
        <v>59Q2815080</v>
      </c>
      <c r="E344" s="21" t="str">
        <f>[1]Документ!E339</f>
        <v>200</v>
      </c>
      <c r="F344" s="23">
        <f>[1]Документ!M339</f>
        <v>37775</v>
      </c>
    </row>
    <row r="345" spans="1:6" x14ac:dyDescent="0.25">
      <c r="A345" s="18" t="str">
        <f>[1]Документ!A340</f>
        <v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v>
      </c>
      <c r="B345" s="27" t="str">
        <f>[1]Документ!B340</f>
        <v>936</v>
      </c>
      <c r="C345" s="19" t="str">
        <f>[1]Документ!C340</f>
        <v>0409</v>
      </c>
      <c r="D345" s="19" t="str">
        <f>[1]Документ!D340</f>
        <v>59Q2815210</v>
      </c>
      <c r="E345" s="21" t="str">
        <f>[1]Документ!E340</f>
        <v>000</v>
      </c>
      <c r="F345" s="23">
        <f>[1]Документ!M340</f>
        <v>19932</v>
      </c>
    </row>
    <row r="346" spans="1:6" ht="38.25" customHeight="1" x14ac:dyDescent="0.25">
      <c r="A346" s="18" t="str">
        <f>[1]Документ!A341</f>
        <v xml:space="preserve">                      Закупка товаров, работ и услуг для обеспечения государственных (муниципальных) нужд</v>
      </c>
      <c r="B346" s="27" t="str">
        <f>[1]Документ!B341</f>
        <v>936</v>
      </c>
      <c r="C346" s="19" t="str">
        <f>[1]Документ!C341</f>
        <v>0409</v>
      </c>
      <c r="D346" s="19" t="str">
        <f>[1]Документ!D341</f>
        <v>59Q2815210</v>
      </c>
      <c r="E346" s="21" t="str">
        <f>[1]Документ!E341</f>
        <v>200</v>
      </c>
      <c r="F346" s="23">
        <f>[1]Документ!M341</f>
        <v>19932</v>
      </c>
    </row>
    <row r="347" spans="1:6" ht="25.5" x14ac:dyDescent="0.25">
      <c r="A347" s="18" t="str">
        <f>[1]Документ!A342</f>
        <v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v>
      </c>
      <c r="B347" s="27" t="str">
        <f>[1]Документ!B342</f>
        <v>936</v>
      </c>
      <c r="C347" s="19" t="str">
        <f>[1]Документ!C342</f>
        <v>0409</v>
      </c>
      <c r="D347" s="19" t="str">
        <f>[1]Документ!D342</f>
        <v>59Q28S5080</v>
      </c>
      <c r="E347" s="21" t="str">
        <f>[1]Документ!E342</f>
        <v>000</v>
      </c>
      <c r="F347" s="23">
        <f>[1]Документ!M342</f>
        <v>382</v>
      </c>
    </row>
    <row r="348" spans="1:6" x14ac:dyDescent="0.25">
      <c r="A348" s="18" t="str">
        <f>[1]Документ!A343</f>
        <v xml:space="preserve">                      Закупка товаров, работ и услуг для обеспечения государственных (муниципальных) нужд</v>
      </c>
      <c r="B348" s="27" t="str">
        <f>[1]Документ!B343</f>
        <v>936</v>
      </c>
      <c r="C348" s="19" t="str">
        <f>[1]Документ!C343</f>
        <v>0409</v>
      </c>
      <c r="D348" s="19" t="str">
        <f>[1]Документ!D343</f>
        <v>59Q28S5080</v>
      </c>
      <c r="E348" s="21" t="str">
        <f>[1]Документ!E343</f>
        <v>200</v>
      </c>
      <c r="F348" s="23">
        <f>[1]Документ!M343</f>
        <v>382</v>
      </c>
    </row>
    <row r="349" spans="1:6" ht="25.5" customHeight="1" x14ac:dyDescent="0.25">
      <c r="A349" s="18" t="str">
        <f>[1]Документ!A344</f>
        <v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v>
      </c>
      <c r="B349" s="27" t="str">
        <f>[1]Документ!B344</f>
        <v>936</v>
      </c>
      <c r="C349" s="19" t="str">
        <f>[1]Документ!C344</f>
        <v>0409</v>
      </c>
      <c r="D349" s="19" t="str">
        <f>[1]Документ!D344</f>
        <v>59Q28S5210</v>
      </c>
      <c r="E349" s="21" t="str">
        <f>[1]Документ!E344</f>
        <v>000</v>
      </c>
      <c r="F349" s="23">
        <f>[1]Документ!M344</f>
        <v>20</v>
      </c>
    </row>
    <row r="350" spans="1:6" ht="38.25" x14ac:dyDescent="0.25">
      <c r="A350" s="18" t="str">
        <f>[1]Документ!A345</f>
        <v xml:space="preserve">                      Закупка товаров, работ и услуг для обеспечения государственных (муниципальных) нужд</v>
      </c>
      <c r="B350" s="27" t="str">
        <f>[1]Документ!B345</f>
        <v>936</v>
      </c>
      <c r="C350" s="19" t="str">
        <f>[1]Документ!C345</f>
        <v>0409</v>
      </c>
      <c r="D350" s="19" t="str">
        <f>[1]Документ!D345</f>
        <v>59Q28S5210</v>
      </c>
      <c r="E350" s="21" t="str">
        <f>[1]Документ!E345</f>
        <v>200</v>
      </c>
      <c r="F350" s="23">
        <f>[1]Документ!M345</f>
        <v>20</v>
      </c>
    </row>
    <row r="351" spans="1:6" x14ac:dyDescent="0.25">
      <c r="A351" s="18" t="str">
        <f>[1]Документ!A346</f>
        <v xml:space="preserve">      Другие вопросы в области национальной экономики</v>
      </c>
      <c r="B351" s="27" t="str">
        <f>[1]Документ!B346</f>
        <v>936</v>
      </c>
      <c r="C351" s="19" t="str">
        <f>[1]Документ!C346</f>
        <v>0412</v>
      </c>
      <c r="D351" s="19" t="str">
        <f>[1]Документ!D346</f>
        <v>0000000000</v>
      </c>
      <c r="E351" s="21" t="str">
        <f>[1]Документ!E346</f>
        <v>000</v>
      </c>
      <c r="F351" s="23">
        <f>[1]Документ!M346</f>
        <v>6155.44</v>
      </c>
    </row>
    <row r="352" spans="1:6" ht="25.5" x14ac:dyDescent="0.25">
      <c r="A352" s="18" t="str">
        <f>[1]Документ!A347</f>
        <v xml:space="preserve">        Муниципальная программа "Развитие культуры городского округа города Котельнича Кировской области" на 2022-2027 годы</v>
      </c>
      <c r="B352" s="27" t="str">
        <f>[1]Документ!B347</f>
        <v>936</v>
      </c>
      <c r="C352" s="19" t="str">
        <f>[1]Документ!C347</f>
        <v>0412</v>
      </c>
      <c r="D352" s="19" t="str">
        <f>[1]Документ!D347</f>
        <v>5200000000</v>
      </c>
      <c r="E352" s="21" t="str">
        <f>[1]Документ!E347</f>
        <v>000</v>
      </c>
      <c r="F352" s="23">
        <f>[1]Документ!M347</f>
        <v>5036.4399999999996</v>
      </c>
    </row>
    <row r="353" spans="1:6" x14ac:dyDescent="0.25">
      <c r="A353" s="18" t="str">
        <f>[1]Документ!A348</f>
        <v xml:space="preserve">                  Финансовое обеспечение деятельности муниципальных учреждений</v>
      </c>
      <c r="B353" s="27" t="str">
        <f>[1]Документ!B348</f>
        <v>936</v>
      </c>
      <c r="C353" s="19" t="str">
        <f>[1]Документ!C348</f>
        <v>0412</v>
      </c>
      <c r="D353" s="19" t="str">
        <f>[1]Документ!D348</f>
        <v>5200002000</v>
      </c>
      <c r="E353" s="21" t="str">
        <f>[1]Документ!E348</f>
        <v>000</v>
      </c>
      <c r="F353" s="23">
        <f>[1]Документ!M348</f>
        <v>5036.4399999999996</v>
      </c>
    </row>
    <row r="354" spans="1:6" x14ac:dyDescent="0.25">
      <c r="A354" s="18" t="str">
        <f>[1]Документ!A349</f>
        <v xml:space="preserve">                    Учреждения в сфере культуры и туризма</v>
      </c>
      <c r="B354" s="27" t="str">
        <f>[1]Документ!B349</f>
        <v>936</v>
      </c>
      <c r="C354" s="19" t="str">
        <f>[1]Документ!C349</f>
        <v>0412</v>
      </c>
      <c r="D354" s="19" t="str">
        <f>[1]Документ!D349</f>
        <v>5200002090</v>
      </c>
      <c r="E354" s="21" t="str">
        <f>[1]Документ!E349</f>
        <v>000</v>
      </c>
      <c r="F354" s="23">
        <f>[1]Документ!M349</f>
        <v>5036.4399999999996</v>
      </c>
    </row>
    <row r="355" spans="1:6" ht="25.5" x14ac:dyDescent="0.25">
      <c r="A355" s="18" t="str">
        <f>[1]Документ!A350</f>
        <v xml:space="preserve">                      Предоставление субсидий бюджетным, автономным учреждениям и иным некоммерческим организациям</v>
      </c>
      <c r="B355" s="27" t="str">
        <f>[1]Документ!B350</f>
        <v>936</v>
      </c>
      <c r="C355" s="19" t="str">
        <f>[1]Документ!C350</f>
        <v>0412</v>
      </c>
      <c r="D355" s="19" t="str">
        <f>[1]Документ!D350</f>
        <v>5200002090</v>
      </c>
      <c r="E355" s="21" t="str">
        <f>[1]Документ!E350</f>
        <v>600</v>
      </c>
      <c r="F355" s="23">
        <f>[1]Документ!M350</f>
        <v>5036.4399999999996</v>
      </c>
    </row>
    <row r="356" spans="1:6" ht="25.5" x14ac:dyDescent="0.25">
      <c r="A356" s="18" t="str">
        <f>[1]Документ!A351</f>
        <v xml:space="preserve">        Муниципальная программа "Территориальное развитие муниципального образования городской округ город Котельнич Кировской области" на 2022-2027 годы</v>
      </c>
      <c r="B356" s="27" t="str">
        <f>[1]Документ!B351</f>
        <v>936</v>
      </c>
      <c r="C356" s="19" t="str">
        <f>[1]Документ!C351</f>
        <v>0412</v>
      </c>
      <c r="D356" s="19" t="str">
        <f>[1]Документ!D351</f>
        <v>6700000000</v>
      </c>
      <c r="E356" s="21" t="str">
        <f>[1]Документ!E351</f>
        <v>000</v>
      </c>
      <c r="F356" s="23">
        <f>[1]Документ!M351</f>
        <v>1119</v>
      </c>
    </row>
    <row r="357" spans="1:6" x14ac:dyDescent="0.25">
      <c r="A357" s="18" t="str">
        <f>[1]Документ!A352</f>
        <v xml:space="preserve">                  Мероприятия в установленной сфере деятельности</v>
      </c>
      <c r="B357" s="27" t="str">
        <f>[1]Документ!B352</f>
        <v>936</v>
      </c>
      <c r="C357" s="19" t="str">
        <f>[1]Документ!C352</f>
        <v>0412</v>
      </c>
      <c r="D357" s="19" t="str">
        <f>[1]Документ!D352</f>
        <v>6700003000</v>
      </c>
      <c r="E357" s="21" t="str">
        <f>[1]Документ!E352</f>
        <v>000</v>
      </c>
      <c r="F357" s="23">
        <f>[1]Документ!M352</f>
        <v>1119</v>
      </c>
    </row>
    <row r="358" spans="1:6" x14ac:dyDescent="0.25">
      <c r="A358" s="18" t="str">
        <f>[1]Документ!A353</f>
        <v xml:space="preserve">                    Мероприятия по территориальному развитию</v>
      </c>
      <c r="B358" s="27" t="str">
        <f>[1]Документ!B353</f>
        <v>936</v>
      </c>
      <c r="C358" s="19" t="str">
        <f>[1]Документ!C353</f>
        <v>0412</v>
      </c>
      <c r="D358" s="19" t="str">
        <f>[1]Документ!D353</f>
        <v>6700003690</v>
      </c>
      <c r="E358" s="21" t="str">
        <f>[1]Документ!E353</f>
        <v>000</v>
      </c>
      <c r="F358" s="23">
        <f>[1]Документ!M353</f>
        <v>1119</v>
      </c>
    </row>
    <row r="359" spans="1:6" x14ac:dyDescent="0.25">
      <c r="A359" s="18" t="str">
        <f>[1]Документ!A354</f>
        <v xml:space="preserve">                      Закупка товаров, работ и услуг для обеспечения государственных (муниципальных) нужд</v>
      </c>
      <c r="B359" s="27" t="str">
        <f>[1]Документ!B354</f>
        <v>936</v>
      </c>
      <c r="C359" s="19" t="str">
        <f>[1]Документ!C354</f>
        <v>0412</v>
      </c>
      <c r="D359" s="19" t="str">
        <f>[1]Документ!D354</f>
        <v>6700003690</v>
      </c>
      <c r="E359" s="21" t="str">
        <f>[1]Документ!E354</f>
        <v>200</v>
      </c>
      <c r="F359" s="23">
        <f>[1]Документ!M354</f>
        <v>1119</v>
      </c>
    </row>
    <row r="360" spans="1:6" x14ac:dyDescent="0.25">
      <c r="A360" s="18" t="str">
        <f>[1]Документ!A355</f>
        <v xml:space="preserve">    ЖИЛИЩНО-КОММУНАЛЬНОЕ ХОЗЯЙСТВО</v>
      </c>
      <c r="B360" s="27" t="str">
        <f>[1]Документ!B355</f>
        <v>936</v>
      </c>
      <c r="C360" s="19" t="str">
        <f>[1]Документ!C355</f>
        <v>0500</v>
      </c>
      <c r="D360" s="19" t="str">
        <f>[1]Документ!D355</f>
        <v>0000000000</v>
      </c>
      <c r="E360" s="21" t="str">
        <f>[1]Документ!E355</f>
        <v>000</v>
      </c>
      <c r="F360" s="23">
        <f>[1]Документ!M355</f>
        <v>59910.880669999999</v>
      </c>
    </row>
    <row r="361" spans="1:6" x14ac:dyDescent="0.25">
      <c r="A361" s="18" t="str">
        <f>[1]Документ!A356</f>
        <v xml:space="preserve">      Жилищное хозяйство</v>
      </c>
      <c r="B361" s="27" t="str">
        <f>[1]Документ!B356</f>
        <v>936</v>
      </c>
      <c r="C361" s="19" t="str">
        <f>[1]Документ!C356</f>
        <v>0501</v>
      </c>
      <c r="D361" s="19" t="str">
        <f>[1]Документ!D356</f>
        <v>0000000000</v>
      </c>
      <c r="E361" s="21" t="str">
        <f>[1]Документ!E356</f>
        <v>000</v>
      </c>
      <c r="F361" s="23">
        <f>[1]Документ!M356</f>
        <v>5853.6559999999999</v>
      </c>
    </row>
    <row r="362" spans="1:6" ht="25.5" x14ac:dyDescent="0.25">
      <c r="A362" s="18" t="str">
        <f>[1]Документ!A357</f>
        <v xml:space="preserve">        Адресная программа "Переселение граждан, проживающих на территории города Котельнича, из аварийного жилищного фонда" на 2019-2025 годы</v>
      </c>
      <c r="B362" s="27" t="str">
        <f>[1]Документ!B357</f>
        <v>936</v>
      </c>
      <c r="C362" s="19" t="str">
        <f>[1]Документ!C357</f>
        <v>0501</v>
      </c>
      <c r="D362" s="19" t="str">
        <f>[1]Документ!D357</f>
        <v>6300000000</v>
      </c>
      <c r="E362" s="21" t="str">
        <f>[1]Документ!E357</f>
        <v>000</v>
      </c>
      <c r="F362" s="23">
        <f>[1]Документ!M357</f>
        <v>1000</v>
      </c>
    </row>
    <row r="363" spans="1:6" ht="25.5" x14ac:dyDescent="0.25">
      <c r="A363" s="18" t="str">
        <f>[1]Документ!A358</f>
        <v xml:space="preserve">                    Мероприятия по переселению граждан, проживающих на территории города Котельнича, из аварийного жилищного фонда за счет средств бюджета города</v>
      </c>
      <c r="B363" s="27" t="str">
        <f>[1]Документ!B358</f>
        <v>936</v>
      </c>
      <c r="C363" s="19" t="str">
        <f>[1]Документ!C358</f>
        <v>0501</v>
      </c>
      <c r="D363" s="19" t="str">
        <f>[1]Документ!D358</f>
        <v>6300003040</v>
      </c>
      <c r="E363" s="21" t="str">
        <f>[1]Документ!E358</f>
        <v>000</v>
      </c>
      <c r="F363" s="23">
        <f>[1]Документ!M358</f>
        <v>1000</v>
      </c>
    </row>
    <row r="364" spans="1:6" x14ac:dyDescent="0.25">
      <c r="A364" s="18" t="str">
        <f>[1]Документ!A359</f>
        <v xml:space="preserve">                      Закупка товаров, работ и услуг для обеспечения государственных (муниципальных) нужд</v>
      </c>
      <c r="B364" s="27" t="str">
        <f>[1]Документ!B359</f>
        <v>936</v>
      </c>
      <c r="C364" s="19" t="str">
        <f>[1]Документ!C359</f>
        <v>0501</v>
      </c>
      <c r="D364" s="19" t="str">
        <f>[1]Документ!D359</f>
        <v>6300003040</v>
      </c>
      <c r="E364" s="21" t="str">
        <f>[1]Документ!E359</f>
        <v>200</v>
      </c>
      <c r="F364" s="23">
        <f>[1]Документ!M359</f>
        <v>1000</v>
      </c>
    </row>
    <row r="365" spans="1:6" ht="25.5" x14ac:dyDescent="0.25">
      <c r="A365" s="18" t="str">
        <f>[1]Документ!A360</f>
        <v xml:space="preserve">        Муниципальная программа "Восстановление и содержание муниципального жилищного фонда городского округа города Котельнича Кировской области" на 2022-2027 годы</v>
      </c>
      <c r="B365" s="27" t="str">
        <f>[1]Документ!B360</f>
        <v>936</v>
      </c>
      <c r="C365" s="19" t="str">
        <f>[1]Документ!C360</f>
        <v>0501</v>
      </c>
      <c r="D365" s="19" t="str">
        <f>[1]Документ!D360</f>
        <v>6600000000</v>
      </c>
      <c r="E365" s="21" t="str">
        <f>[1]Документ!E360</f>
        <v>000</v>
      </c>
      <c r="F365" s="23">
        <f>[1]Документ!M360</f>
        <v>4853.6559999999999</v>
      </c>
    </row>
    <row r="366" spans="1:6" x14ac:dyDescent="0.25">
      <c r="A366" s="18" t="str">
        <f>[1]Документ!A361</f>
        <v xml:space="preserve">                  Мероприятия в установленной сфере деятельности</v>
      </c>
      <c r="B366" s="27" t="str">
        <f>[1]Документ!B361</f>
        <v>936</v>
      </c>
      <c r="C366" s="19" t="str">
        <f>[1]Документ!C361</f>
        <v>0501</v>
      </c>
      <c r="D366" s="19" t="str">
        <f>[1]Документ!D361</f>
        <v>6600003000</v>
      </c>
      <c r="E366" s="21" t="str">
        <f>[1]Документ!E361</f>
        <v>000</v>
      </c>
      <c r="F366" s="23">
        <f>[1]Документ!M361</f>
        <v>4853.6559999999999</v>
      </c>
    </row>
    <row r="367" spans="1:6" x14ac:dyDescent="0.25">
      <c r="A367" s="18" t="str">
        <f>[1]Документ!A362</f>
        <v xml:space="preserve">                    Мероприятия по восстановлению и содержанию муниципального жилья</v>
      </c>
      <c r="B367" s="27" t="str">
        <f>[1]Документ!B362</f>
        <v>936</v>
      </c>
      <c r="C367" s="19" t="str">
        <f>[1]Документ!C362</f>
        <v>0501</v>
      </c>
      <c r="D367" s="19" t="str">
        <f>[1]Документ!D362</f>
        <v>6600003680</v>
      </c>
      <c r="E367" s="21" t="str">
        <f>[1]Документ!E362</f>
        <v>000</v>
      </c>
      <c r="F367" s="23">
        <f>[1]Документ!M362</f>
        <v>4853.6559999999999</v>
      </c>
    </row>
    <row r="368" spans="1:6" x14ac:dyDescent="0.25">
      <c r="A368" s="18" t="str">
        <f>[1]Документ!A363</f>
        <v xml:space="preserve">                      Закупка товаров, работ и услуг для обеспечения государственных (муниципальных) нужд</v>
      </c>
      <c r="B368" s="27" t="str">
        <f>[1]Документ!B363</f>
        <v>936</v>
      </c>
      <c r="C368" s="19" t="str">
        <f>[1]Документ!C363</f>
        <v>0501</v>
      </c>
      <c r="D368" s="19" t="str">
        <f>[1]Документ!D363</f>
        <v>6600003680</v>
      </c>
      <c r="E368" s="21" t="str">
        <f>[1]Документ!E363</f>
        <v>200</v>
      </c>
      <c r="F368" s="23">
        <f>[1]Документ!M363</f>
        <v>4344.6559999999999</v>
      </c>
    </row>
    <row r="369" spans="1:6" x14ac:dyDescent="0.25">
      <c r="A369" s="18" t="str">
        <f>[1]Документ!A364</f>
        <v xml:space="preserve">                      Капитальные вложения в объекты государственной (муниципальной) собственности</v>
      </c>
      <c r="B369" s="27" t="str">
        <f>[1]Документ!B364</f>
        <v>936</v>
      </c>
      <c r="C369" s="19" t="str">
        <f>[1]Документ!C364</f>
        <v>0501</v>
      </c>
      <c r="D369" s="19" t="str">
        <f>[1]Документ!D364</f>
        <v>6600003680</v>
      </c>
      <c r="E369" s="21" t="str">
        <f>[1]Документ!E364</f>
        <v>400</v>
      </c>
      <c r="F369" s="23">
        <f>[1]Документ!M364</f>
        <v>509</v>
      </c>
    </row>
    <row r="370" spans="1:6" x14ac:dyDescent="0.25">
      <c r="A370" s="18" t="str">
        <f>[1]Документ!A365</f>
        <v xml:space="preserve">      Коммунальное хозяйство</v>
      </c>
      <c r="B370" s="27" t="str">
        <f>[1]Документ!B365</f>
        <v>936</v>
      </c>
      <c r="C370" s="19" t="str">
        <f>[1]Документ!C365</f>
        <v>0502</v>
      </c>
      <c r="D370" s="19" t="str">
        <f>[1]Документ!D365</f>
        <v>0000000000</v>
      </c>
      <c r="E370" s="21" t="str">
        <f>[1]Документ!E365</f>
        <v>000</v>
      </c>
      <c r="F370" s="23">
        <f>[1]Документ!M365</f>
        <v>26967.9</v>
      </c>
    </row>
    <row r="371" spans="1:6" ht="25.5" x14ac:dyDescent="0.25">
      <c r="A371" s="18" t="str">
        <f>[1]Документ!A366</f>
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</c>
      <c r="B371" s="27" t="str">
        <f>[1]Документ!B366</f>
        <v>936</v>
      </c>
      <c r="C371" s="19" t="str">
        <f>[1]Документ!C366</f>
        <v>0502</v>
      </c>
      <c r="D371" s="19" t="str">
        <f>[1]Документ!D366</f>
        <v>5600000000</v>
      </c>
      <c r="E371" s="21" t="str">
        <f>[1]Документ!E366</f>
        <v>000</v>
      </c>
      <c r="F371" s="23">
        <f>[1]Документ!M366</f>
        <v>25430</v>
      </c>
    </row>
    <row r="372" spans="1:6" x14ac:dyDescent="0.25">
      <c r="A372" s="18" t="str">
        <f>[1]Документ!A367</f>
        <v xml:space="preserve">                  Мероприятия в установленной сфере деятельности</v>
      </c>
      <c r="B372" s="27" t="str">
        <f>[1]Документ!B367</f>
        <v>936</v>
      </c>
      <c r="C372" s="19" t="str">
        <f>[1]Документ!C367</f>
        <v>0502</v>
      </c>
      <c r="D372" s="19" t="str">
        <f>[1]Документ!D367</f>
        <v>5600003000</v>
      </c>
      <c r="E372" s="21" t="str">
        <f>[1]Документ!E367</f>
        <v>000</v>
      </c>
      <c r="F372" s="23">
        <f>[1]Документ!M367</f>
        <v>25430</v>
      </c>
    </row>
    <row r="373" spans="1:6" x14ac:dyDescent="0.25">
      <c r="A373" s="18" t="str">
        <f>[1]Документ!A368</f>
        <v xml:space="preserve">                    Мероприятия, направленные на функционирование систем жизнеобеспечения населения города</v>
      </c>
      <c r="B373" s="27" t="str">
        <f>[1]Документ!B368</f>
        <v>936</v>
      </c>
      <c r="C373" s="19" t="str">
        <f>[1]Документ!C368</f>
        <v>0502</v>
      </c>
      <c r="D373" s="19" t="str">
        <f>[1]Документ!D368</f>
        <v>5600003300</v>
      </c>
      <c r="E373" s="21" t="str">
        <f>[1]Документ!E368</f>
        <v>000</v>
      </c>
      <c r="F373" s="23">
        <f>[1]Документ!M368</f>
        <v>25430</v>
      </c>
    </row>
    <row r="374" spans="1:6" x14ac:dyDescent="0.25">
      <c r="A374" s="18" t="str">
        <f>[1]Документ!A369</f>
        <v xml:space="preserve">                      Закупка товаров, работ и услуг для обеспечения государственных (муниципальных) нужд</v>
      </c>
      <c r="B374" s="27" t="str">
        <f>[1]Документ!B369</f>
        <v>936</v>
      </c>
      <c r="C374" s="19" t="str">
        <f>[1]Документ!C369</f>
        <v>0502</v>
      </c>
      <c r="D374" s="19" t="str">
        <f>[1]Документ!D369</f>
        <v>5600003300</v>
      </c>
      <c r="E374" s="21" t="str">
        <f>[1]Документ!E369</f>
        <v>200</v>
      </c>
      <c r="F374" s="23">
        <f>[1]Документ!M369</f>
        <v>25430</v>
      </c>
    </row>
    <row r="375" spans="1:6" ht="25.5" x14ac:dyDescent="0.25">
      <c r="A375" s="18" t="str">
        <f>[1]Документ!A370</f>
        <v xml:space="preserve">        Муниципальная программа "Энергоэффективность и развитие энергетики городского округа города Котельнича Кировской области" на 2022-2027 годы</v>
      </c>
      <c r="B375" s="27" t="str">
        <f>[1]Документ!B370</f>
        <v>936</v>
      </c>
      <c r="C375" s="19" t="str">
        <f>[1]Документ!C370</f>
        <v>0502</v>
      </c>
      <c r="D375" s="19" t="str">
        <f>[1]Документ!D370</f>
        <v>5800000000</v>
      </c>
      <c r="E375" s="21" t="str">
        <f>[1]Документ!E370</f>
        <v>000</v>
      </c>
      <c r="F375" s="23">
        <f>[1]Документ!M370</f>
        <v>1537.9</v>
      </c>
    </row>
    <row r="376" spans="1:6" x14ac:dyDescent="0.25">
      <c r="A376" s="18" t="str">
        <f>[1]Документ!A371</f>
        <v xml:space="preserve">                  Мероприятия в установленной сфере деятельности</v>
      </c>
      <c r="B376" s="27" t="str">
        <f>[1]Документ!B371</f>
        <v>936</v>
      </c>
      <c r="C376" s="19" t="str">
        <f>[1]Документ!C371</f>
        <v>0502</v>
      </c>
      <c r="D376" s="19" t="str">
        <f>[1]Документ!D371</f>
        <v>5800003000</v>
      </c>
      <c r="E376" s="21" t="str">
        <f>[1]Документ!E371</f>
        <v>000</v>
      </c>
      <c r="F376" s="23">
        <f>[1]Документ!M371</f>
        <v>1537.9</v>
      </c>
    </row>
    <row r="377" spans="1:6" x14ac:dyDescent="0.25">
      <c r="A377" s="18" t="str">
        <f>[1]Документ!A372</f>
        <v xml:space="preserve">                    Мероприятия по повышению энергоэффективности</v>
      </c>
      <c r="B377" s="27" t="str">
        <f>[1]Документ!B372</f>
        <v>936</v>
      </c>
      <c r="C377" s="19" t="str">
        <f>[1]Документ!C372</f>
        <v>0502</v>
      </c>
      <c r="D377" s="19" t="str">
        <f>[1]Документ!D372</f>
        <v>5800003360</v>
      </c>
      <c r="E377" s="21" t="str">
        <f>[1]Документ!E372</f>
        <v>000</v>
      </c>
      <c r="F377" s="23">
        <f>[1]Документ!M372</f>
        <v>1537.9</v>
      </c>
    </row>
    <row r="378" spans="1:6" x14ac:dyDescent="0.25">
      <c r="A378" s="18" t="str">
        <f>[1]Документ!A373</f>
        <v xml:space="preserve">                      Закупка товаров, работ и услуг для обеспечения государственных (муниципальных) нужд</v>
      </c>
      <c r="B378" s="27" t="str">
        <f>[1]Документ!B373</f>
        <v>936</v>
      </c>
      <c r="C378" s="19" t="str">
        <f>[1]Документ!C373</f>
        <v>0502</v>
      </c>
      <c r="D378" s="19" t="str">
        <f>[1]Документ!D373</f>
        <v>5800003360</v>
      </c>
      <c r="E378" s="21" t="str">
        <f>[1]Документ!E373</f>
        <v>200</v>
      </c>
      <c r="F378" s="23">
        <f>[1]Документ!M373</f>
        <v>1537.9</v>
      </c>
    </row>
    <row r="379" spans="1:6" x14ac:dyDescent="0.25">
      <c r="A379" s="18" t="str">
        <f>[1]Документ!A374</f>
        <v xml:space="preserve">      Благоустройство</v>
      </c>
      <c r="B379" s="27" t="str">
        <f>[1]Документ!B374</f>
        <v>936</v>
      </c>
      <c r="C379" s="19" t="str">
        <f>[1]Документ!C374</f>
        <v>0503</v>
      </c>
      <c r="D379" s="19" t="str">
        <f>[1]Документ!D374</f>
        <v>0000000000</v>
      </c>
      <c r="E379" s="21" t="str">
        <f>[1]Документ!E374</f>
        <v>000</v>
      </c>
      <c r="F379" s="23">
        <f>[1]Документ!M374</f>
        <v>27089.324670000002</v>
      </c>
    </row>
    <row r="380" spans="1:6" ht="38.25" x14ac:dyDescent="0.25">
      <c r="A380" s="18" t="str">
        <f>[1]Документ!A375</f>
        <v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v>
      </c>
      <c r="B380" s="27" t="str">
        <f>[1]Документ!B375</f>
        <v>936</v>
      </c>
      <c r="C380" s="19" t="str">
        <f>[1]Документ!C375</f>
        <v>0503</v>
      </c>
      <c r="D380" s="19" t="str">
        <f>[1]Документ!D375</f>
        <v>5400000000</v>
      </c>
      <c r="E380" s="21" t="str">
        <f>[1]Документ!E375</f>
        <v>000</v>
      </c>
      <c r="F380" s="23">
        <f>[1]Документ!M375</f>
        <v>3997.8649999999998</v>
      </c>
    </row>
    <row r="381" spans="1:6" x14ac:dyDescent="0.25">
      <c r="A381" s="18" t="str">
        <f>[1]Документ!A376</f>
        <v xml:space="preserve">                  Мероприятия в установленной сфере деятельности</v>
      </c>
      <c r="B381" s="27" t="str">
        <f>[1]Документ!B376</f>
        <v>936</v>
      </c>
      <c r="C381" s="19" t="str">
        <f>[1]Документ!C376</f>
        <v>0503</v>
      </c>
      <c r="D381" s="19" t="str">
        <f>[1]Документ!D376</f>
        <v>5400003000</v>
      </c>
      <c r="E381" s="21" t="str">
        <f>[1]Документ!E376</f>
        <v>000</v>
      </c>
      <c r="F381" s="23">
        <f>[1]Документ!M376</f>
        <v>211.98187999999999</v>
      </c>
    </row>
    <row r="382" spans="1:6" x14ac:dyDescent="0.25">
      <c r="A382" s="18" t="str">
        <f>[1]Документ!A377</f>
        <v xml:space="preserve">                    Мероприятия в рамках реализации инициативных проектов</v>
      </c>
      <c r="B382" s="27" t="str">
        <f>[1]Документ!B377</f>
        <v>936</v>
      </c>
      <c r="C382" s="19" t="str">
        <f>[1]Документ!C377</f>
        <v>0503</v>
      </c>
      <c r="D382" s="19" t="str">
        <f>[1]Документ!D377</f>
        <v>5400003090</v>
      </c>
      <c r="E382" s="21" t="str">
        <f>[1]Документ!E377</f>
        <v>000</v>
      </c>
      <c r="F382" s="23">
        <f>[1]Документ!M377</f>
        <v>211.98187999999999</v>
      </c>
    </row>
    <row r="383" spans="1:6" x14ac:dyDescent="0.25">
      <c r="A383" s="18" t="str">
        <f>[1]Документ!A378</f>
        <v xml:space="preserve">                      Закупка товаров, работ и услуг для обеспечения государственных (муниципальных) нужд</v>
      </c>
      <c r="B383" s="27" t="str">
        <f>[1]Документ!B378</f>
        <v>936</v>
      </c>
      <c r="C383" s="19" t="str">
        <f>[1]Документ!C378</f>
        <v>0503</v>
      </c>
      <c r="D383" s="19" t="str">
        <f>[1]Документ!D378</f>
        <v>5400003090</v>
      </c>
      <c r="E383" s="21" t="str">
        <f>[1]Документ!E378</f>
        <v>200</v>
      </c>
      <c r="F383" s="23">
        <f>[1]Документ!M378</f>
        <v>211.98187999999999</v>
      </c>
    </row>
    <row r="384" spans="1:6" ht="25.5" x14ac:dyDescent="0.25">
      <c r="A384" s="18" t="str">
        <f>[1]Документ!A379</f>
        <v xml:space="preserve">                    Грант из областного бюджета на реализацию проекта инициативного бюджетирования "Народный бюджет"</v>
      </c>
      <c r="B384" s="27" t="str">
        <f>[1]Документ!B379</f>
        <v>936</v>
      </c>
      <c r="C384" s="19" t="str">
        <f>[1]Документ!C379</f>
        <v>0503</v>
      </c>
      <c r="D384" s="19" t="str">
        <f>[1]Документ!D379</f>
        <v>54Q5117170</v>
      </c>
      <c r="E384" s="21" t="str">
        <f>[1]Документ!E379</f>
        <v>000</v>
      </c>
      <c r="F384" s="23">
        <f>[1]Документ!M379</f>
        <v>2000</v>
      </c>
    </row>
    <row r="385" spans="1:6" x14ac:dyDescent="0.25">
      <c r="A385" s="18" t="str">
        <f>[1]Документ!A380</f>
        <v xml:space="preserve">                      Закупка товаров, работ и услуг для обеспечения государственных (муниципальных) нужд</v>
      </c>
      <c r="B385" s="27" t="str">
        <f>[1]Документ!B380</f>
        <v>936</v>
      </c>
      <c r="C385" s="19" t="str">
        <f>[1]Документ!C380</f>
        <v>0503</v>
      </c>
      <c r="D385" s="19" t="str">
        <f>[1]Документ!D380</f>
        <v>54Q5117170</v>
      </c>
      <c r="E385" s="21" t="str">
        <f>[1]Документ!E380</f>
        <v>200</v>
      </c>
      <c r="F385" s="23">
        <f>[1]Документ!M380</f>
        <v>2000</v>
      </c>
    </row>
    <row r="386" spans="1:6" ht="25.5" x14ac:dyDescent="0.25">
      <c r="A386" s="18" t="str">
        <f>[1]Документ!A381</f>
        <v xml:space="preserve">                    Мероприятия в рамках реализации проекта "Народный бюджет", софинансирование за счет средств местного бюджета</v>
      </c>
      <c r="B386" s="27" t="str">
        <f>[1]Документ!B381</f>
        <v>936</v>
      </c>
      <c r="C386" s="19" t="str">
        <f>[1]Документ!C381</f>
        <v>0503</v>
      </c>
      <c r="D386" s="19" t="str">
        <f>[1]Документ!D381</f>
        <v>54Q51S7170</v>
      </c>
      <c r="E386" s="21" t="str">
        <f>[1]Документ!E381</f>
        <v>000</v>
      </c>
      <c r="F386" s="23">
        <f>[1]Документ!M381</f>
        <v>1000</v>
      </c>
    </row>
    <row r="387" spans="1:6" x14ac:dyDescent="0.25">
      <c r="A387" s="18" t="str">
        <f>[1]Документ!A382</f>
        <v xml:space="preserve">                      Закупка товаров, работ и услуг для обеспечения государственных (муниципальных) нужд</v>
      </c>
      <c r="B387" s="27" t="str">
        <f>[1]Документ!B382</f>
        <v>936</v>
      </c>
      <c r="C387" s="19" t="str">
        <f>[1]Документ!C382</f>
        <v>0503</v>
      </c>
      <c r="D387" s="19" t="str">
        <f>[1]Документ!D382</f>
        <v>54Q51S7170</v>
      </c>
      <c r="E387" s="21" t="str">
        <f>[1]Документ!E382</f>
        <v>200</v>
      </c>
      <c r="F387" s="23">
        <f>[1]Документ!M382</f>
        <v>1000</v>
      </c>
    </row>
    <row r="388" spans="1:6" ht="25.5" x14ac:dyDescent="0.25">
      <c r="A388" s="18" t="str">
        <f>[1]Документ!A383</f>
        <v xml:space="preserve">                    Софинансирование инициативных проектов по развитию общественной инфраструктуры муниципальных образований Кировской области</v>
      </c>
      <c r="B388" s="27" t="str">
        <f>[1]Документ!B383</f>
        <v>936</v>
      </c>
      <c r="C388" s="19" t="str">
        <f>[1]Документ!C383</f>
        <v>0503</v>
      </c>
      <c r="D388" s="19" t="str">
        <f>[1]Документ!D383</f>
        <v>54U0F15170</v>
      </c>
      <c r="E388" s="21" t="str">
        <f>[1]Документ!E383</f>
        <v>000</v>
      </c>
      <c r="F388" s="23">
        <f>[1]Документ!M383</f>
        <v>558.505</v>
      </c>
    </row>
    <row r="389" spans="1:6" x14ac:dyDescent="0.25">
      <c r="A389" s="18" t="str">
        <f>[1]Документ!A384</f>
        <v xml:space="preserve">                      Закупка товаров, работ и услуг для обеспечения государственных (муниципальных) нужд</v>
      </c>
      <c r="B389" s="27" t="str">
        <f>[1]Документ!B384</f>
        <v>936</v>
      </c>
      <c r="C389" s="19" t="str">
        <f>[1]Документ!C384</f>
        <v>0503</v>
      </c>
      <c r="D389" s="19" t="str">
        <f>[1]Документ!D384</f>
        <v>54U0F15170</v>
      </c>
      <c r="E389" s="21" t="str">
        <f>[1]Документ!E384</f>
        <v>200</v>
      </c>
      <c r="F389" s="23">
        <f>[1]Документ!M384</f>
        <v>558.505</v>
      </c>
    </row>
    <row r="390" spans="1:6" ht="25.5" x14ac:dyDescent="0.25">
      <c r="A390" s="18" t="str">
        <f>[1]Документ!A385</f>
        <v xml:space="preserve">                    Софинансирование инициативных проектов по развитию общественной инфраструктуры муниципальных образований Кировской области</v>
      </c>
      <c r="B390" s="27" t="str">
        <f>[1]Документ!B385</f>
        <v>936</v>
      </c>
      <c r="C390" s="19" t="str">
        <f>[1]Документ!C385</f>
        <v>0503</v>
      </c>
      <c r="D390" s="19" t="str">
        <f>[1]Документ!D385</f>
        <v>54U0FS5170</v>
      </c>
      <c r="E390" s="21" t="str">
        <f>[1]Документ!E385</f>
        <v>000</v>
      </c>
      <c r="F390" s="23">
        <f>[1]Документ!M385</f>
        <v>227.37812</v>
      </c>
    </row>
    <row r="391" spans="1:6" x14ac:dyDescent="0.25">
      <c r="A391" s="18" t="str">
        <f>[1]Документ!A386</f>
        <v xml:space="preserve">                      Закупка товаров, работ и услуг для обеспечения государственных (муниципальных) нужд</v>
      </c>
      <c r="B391" s="27" t="str">
        <f>[1]Документ!B386</f>
        <v>936</v>
      </c>
      <c r="C391" s="19" t="str">
        <f>[1]Документ!C386</f>
        <v>0503</v>
      </c>
      <c r="D391" s="19" t="str">
        <f>[1]Документ!D386</f>
        <v>54U0FS5170</v>
      </c>
      <c r="E391" s="21" t="str">
        <f>[1]Документ!E386</f>
        <v>200</v>
      </c>
      <c r="F391" s="23">
        <f>[1]Документ!M386</f>
        <v>227.37812</v>
      </c>
    </row>
    <row r="392" spans="1:6" ht="25.5" x14ac:dyDescent="0.25">
      <c r="A392" s="18" t="str">
        <f>[1]Документ!A387</f>
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</c>
      <c r="B392" s="27" t="str">
        <f>[1]Документ!B387</f>
        <v>936</v>
      </c>
      <c r="C392" s="19" t="str">
        <f>[1]Документ!C387</f>
        <v>0503</v>
      </c>
      <c r="D392" s="19" t="str">
        <f>[1]Документ!D387</f>
        <v>5600000000</v>
      </c>
      <c r="E392" s="21" t="str">
        <f>[1]Документ!E387</f>
        <v>000</v>
      </c>
      <c r="F392" s="23">
        <f>[1]Документ!M387</f>
        <v>354.24867</v>
      </c>
    </row>
    <row r="393" spans="1:6" x14ac:dyDescent="0.25">
      <c r="A393" s="18" t="str">
        <f>[1]Документ!A388</f>
        <v xml:space="preserve">                  Мероприятия в установленной сфере деятельности</v>
      </c>
      <c r="B393" s="27" t="str">
        <f>[1]Документ!B388</f>
        <v>936</v>
      </c>
      <c r="C393" s="19" t="str">
        <f>[1]Документ!C388</f>
        <v>0503</v>
      </c>
      <c r="D393" s="19" t="str">
        <f>[1]Документ!D388</f>
        <v>5600003000</v>
      </c>
      <c r="E393" s="21" t="str">
        <f>[1]Документ!E388</f>
        <v>000</v>
      </c>
      <c r="F393" s="23">
        <f>[1]Документ!M388</f>
        <v>354.24867</v>
      </c>
    </row>
    <row r="394" spans="1:6" x14ac:dyDescent="0.25">
      <c r="A394" s="18" t="str">
        <f>[1]Документ!A389</f>
        <v xml:space="preserve">                    Мероприятия по обеспечению безопасности на водных объектах</v>
      </c>
      <c r="B394" s="27" t="str">
        <f>[1]Документ!B389</f>
        <v>936</v>
      </c>
      <c r="C394" s="19" t="str">
        <f>[1]Документ!C389</f>
        <v>0503</v>
      </c>
      <c r="D394" s="19" t="str">
        <f>[1]Документ!D389</f>
        <v>5600003290</v>
      </c>
      <c r="E394" s="21" t="str">
        <f>[1]Документ!E389</f>
        <v>000</v>
      </c>
      <c r="F394" s="23">
        <f>[1]Документ!M389</f>
        <v>354.24867</v>
      </c>
    </row>
    <row r="395" spans="1:6" x14ac:dyDescent="0.25">
      <c r="A395" s="18" t="str">
        <f>[1]Документ!A390</f>
        <v xml:space="preserve">                      Закупка товаров, работ и услуг для обеспечения государственных (муниципальных) нужд</v>
      </c>
      <c r="B395" s="27" t="str">
        <f>[1]Документ!B390</f>
        <v>936</v>
      </c>
      <c r="C395" s="19" t="str">
        <f>[1]Документ!C390</f>
        <v>0503</v>
      </c>
      <c r="D395" s="19" t="str">
        <f>[1]Документ!D390</f>
        <v>5600003290</v>
      </c>
      <c r="E395" s="21" t="str">
        <f>[1]Документ!E390</f>
        <v>200</v>
      </c>
      <c r="F395" s="23">
        <f>[1]Документ!M390</f>
        <v>354.24867</v>
      </c>
    </row>
    <row r="396" spans="1:6" ht="25.5" x14ac:dyDescent="0.25">
      <c r="A396" s="18" t="str">
        <f>[1]Документ!A391</f>
        <v xml:space="preserve">        Муниципальная программа "Энергоэффективность и развитие энергетики городского округа города Котельнича Кировской области" на 2022-2027 годы</v>
      </c>
      <c r="B396" s="27" t="str">
        <f>[1]Документ!B391</f>
        <v>936</v>
      </c>
      <c r="C396" s="19" t="str">
        <f>[1]Документ!C391</f>
        <v>0503</v>
      </c>
      <c r="D396" s="19" t="str">
        <f>[1]Документ!D391</f>
        <v>5800000000</v>
      </c>
      <c r="E396" s="21" t="str">
        <f>[1]Документ!E391</f>
        <v>000</v>
      </c>
      <c r="F396" s="23">
        <f>[1]Документ!M391</f>
        <v>4660</v>
      </c>
    </row>
    <row r="397" spans="1:6" x14ac:dyDescent="0.25">
      <c r="A397" s="18" t="str">
        <f>[1]Документ!A392</f>
        <v xml:space="preserve">                  Мероприятия в установленной сфере деятельности</v>
      </c>
      <c r="B397" s="27" t="str">
        <f>[1]Документ!B392</f>
        <v>936</v>
      </c>
      <c r="C397" s="19" t="str">
        <f>[1]Документ!C392</f>
        <v>0503</v>
      </c>
      <c r="D397" s="19" t="str">
        <f>[1]Документ!D392</f>
        <v>5800003000</v>
      </c>
      <c r="E397" s="21" t="str">
        <f>[1]Документ!E392</f>
        <v>000</v>
      </c>
      <c r="F397" s="23">
        <f>[1]Документ!M392</f>
        <v>4660</v>
      </c>
    </row>
    <row r="398" spans="1:6" x14ac:dyDescent="0.25">
      <c r="A398" s="18" t="str">
        <f>[1]Документ!A393</f>
        <v xml:space="preserve">                    Мероприятия в сфере благоустройства и инженерной инфраструктуры</v>
      </c>
      <c r="B398" s="27" t="str">
        <f>[1]Документ!B393</f>
        <v>936</v>
      </c>
      <c r="C398" s="19" t="str">
        <f>[1]Документ!C393</f>
        <v>0503</v>
      </c>
      <c r="D398" s="19" t="str">
        <f>[1]Документ!D393</f>
        <v>5800003560</v>
      </c>
      <c r="E398" s="21" t="str">
        <f>[1]Документ!E393</f>
        <v>000</v>
      </c>
      <c r="F398" s="23">
        <f>[1]Документ!M393</f>
        <v>4660</v>
      </c>
    </row>
    <row r="399" spans="1:6" x14ac:dyDescent="0.25">
      <c r="A399" s="18" t="str">
        <f>[1]Документ!A394</f>
        <v xml:space="preserve">                      Закупка товаров, работ и услуг для обеспечения государственных (муниципальных) нужд</v>
      </c>
      <c r="B399" s="27" t="str">
        <f>[1]Документ!B394</f>
        <v>936</v>
      </c>
      <c r="C399" s="19" t="str">
        <f>[1]Документ!C394</f>
        <v>0503</v>
      </c>
      <c r="D399" s="19" t="str">
        <f>[1]Документ!D394</f>
        <v>5800003560</v>
      </c>
      <c r="E399" s="21" t="str">
        <f>[1]Документ!E394</f>
        <v>200</v>
      </c>
      <c r="F399" s="23">
        <f>[1]Документ!M394</f>
        <v>4660</v>
      </c>
    </row>
    <row r="400" spans="1:6" ht="25.5" x14ac:dyDescent="0.25">
      <c r="A400" s="18" t="str">
        <f>[1]Документ!A395</f>
        <v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v>
      </c>
      <c r="B400" s="27" t="str">
        <f>[1]Документ!B395</f>
        <v>936</v>
      </c>
      <c r="C400" s="19" t="str">
        <f>[1]Документ!C395</f>
        <v>0503</v>
      </c>
      <c r="D400" s="19" t="str">
        <f>[1]Документ!D395</f>
        <v>5900000000</v>
      </c>
      <c r="E400" s="21" t="str">
        <f>[1]Документ!E395</f>
        <v>000</v>
      </c>
      <c r="F400" s="23">
        <f>[1]Документ!M395</f>
        <v>10</v>
      </c>
    </row>
    <row r="401" spans="1:6" x14ac:dyDescent="0.25">
      <c r="A401" s="18" t="str">
        <f>[1]Документ!A396</f>
        <v xml:space="preserve">                  Мероприятия в установленной сфере деятельности</v>
      </c>
      <c r="B401" s="27" t="str">
        <f>[1]Документ!B396</f>
        <v>936</v>
      </c>
      <c r="C401" s="19" t="str">
        <f>[1]Документ!C396</f>
        <v>0503</v>
      </c>
      <c r="D401" s="19" t="str">
        <f>[1]Документ!D396</f>
        <v>5900003000</v>
      </c>
      <c r="E401" s="21" t="str">
        <f>[1]Документ!E396</f>
        <v>000</v>
      </c>
      <c r="F401" s="23">
        <f>[1]Документ!M396</f>
        <v>10</v>
      </c>
    </row>
    <row r="402" spans="1:6" x14ac:dyDescent="0.25">
      <c r="A402" s="18" t="str">
        <f>[1]Документ!A397</f>
        <v xml:space="preserve">                    Мероприятия в сфере дорожной деятельности</v>
      </c>
      <c r="B402" s="27" t="str">
        <f>[1]Документ!B397</f>
        <v>936</v>
      </c>
      <c r="C402" s="19" t="str">
        <f>[1]Документ!C397</f>
        <v>0503</v>
      </c>
      <c r="D402" s="19" t="str">
        <f>[1]Документ!D397</f>
        <v>5900003410</v>
      </c>
      <c r="E402" s="21" t="str">
        <f>[1]Документ!E397</f>
        <v>000</v>
      </c>
      <c r="F402" s="23">
        <f>[1]Документ!M397</f>
        <v>10</v>
      </c>
    </row>
    <row r="403" spans="1:6" x14ac:dyDescent="0.25">
      <c r="A403" s="18" t="str">
        <f>[1]Документ!A398</f>
        <v xml:space="preserve">                      Закупка товаров, работ и услуг для обеспечения государственных (муниципальных) нужд</v>
      </c>
      <c r="B403" s="27" t="str">
        <f>[1]Документ!B398</f>
        <v>936</v>
      </c>
      <c r="C403" s="19" t="str">
        <f>[1]Документ!C398</f>
        <v>0503</v>
      </c>
      <c r="D403" s="19" t="str">
        <f>[1]Документ!D398</f>
        <v>5900003410</v>
      </c>
      <c r="E403" s="21" t="str">
        <f>[1]Документ!E398</f>
        <v>200</v>
      </c>
      <c r="F403" s="23">
        <f>[1]Документ!M398</f>
        <v>10</v>
      </c>
    </row>
    <row r="404" spans="1:6" ht="25.5" x14ac:dyDescent="0.25">
      <c r="A404" s="18" t="str">
        <f>[1]Документ!A399</f>
        <v xml:space="preserve">        Муниципальная программа "Благоустройство на территории городского округа города Котельнича Кировской области" на 2022-2027 годы</v>
      </c>
      <c r="B404" s="27" t="str">
        <f>[1]Документ!B399</f>
        <v>936</v>
      </c>
      <c r="C404" s="19" t="str">
        <f>[1]Документ!C399</f>
        <v>0503</v>
      </c>
      <c r="D404" s="19" t="str">
        <f>[1]Документ!D399</f>
        <v>6200000000</v>
      </c>
      <c r="E404" s="21" t="str">
        <f>[1]Документ!E399</f>
        <v>000</v>
      </c>
      <c r="F404" s="23">
        <f>[1]Документ!M399</f>
        <v>7331.15</v>
      </c>
    </row>
    <row r="405" spans="1:6" x14ac:dyDescent="0.25">
      <c r="A405" s="18" t="str">
        <f>[1]Документ!A400</f>
        <v xml:space="preserve">                  Мероприятия в установленной сфере деятельности</v>
      </c>
      <c r="B405" s="27" t="str">
        <f>[1]Документ!B400</f>
        <v>936</v>
      </c>
      <c r="C405" s="19" t="str">
        <f>[1]Документ!C400</f>
        <v>0503</v>
      </c>
      <c r="D405" s="19" t="str">
        <f>[1]Документ!D400</f>
        <v>6200003000</v>
      </c>
      <c r="E405" s="21" t="str">
        <f>[1]Документ!E400</f>
        <v>000</v>
      </c>
      <c r="F405" s="23">
        <f>[1]Документ!M400</f>
        <v>7331.15</v>
      </c>
    </row>
    <row r="406" spans="1:6" x14ac:dyDescent="0.25">
      <c r="A406" s="18" t="str">
        <f>[1]Документ!A401</f>
        <v xml:space="preserve">                    Мероприятия в сфере благоустройства и инженерной инфраструктуры</v>
      </c>
      <c r="B406" s="27" t="str">
        <f>[1]Документ!B401</f>
        <v>936</v>
      </c>
      <c r="C406" s="19" t="str">
        <f>[1]Документ!C401</f>
        <v>0503</v>
      </c>
      <c r="D406" s="19" t="str">
        <f>[1]Документ!D401</f>
        <v>6200003560</v>
      </c>
      <c r="E406" s="21" t="str">
        <f>[1]Документ!E401</f>
        <v>000</v>
      </c>
      <c r="F406" s="23">
        <f>[1]Документ!M401</f>
        <v>7331.15</v>
      </c>
    </row>
    <row r="407" spans="1:6" ht="38.25" x14ac:dyDescent="0.25">
      <c r="A407" s="18" t="str">
        <f>[1]Документ!A402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07" s="27" t="str">
        <f>[1]Документ!B402</f>
        <v>936</v>
      </c>
      <c r="C407" s="19" t="str">
        <f>[1]Документ!C402</f>
        <v>0503</v>
      </c>
      <c r="D407" s="19" t="str">
        <f>[1]Документ!D402</f>
        <v>6200003560</v>
      </c>
      <c r="E407" s="21" t="str">
        <f>[1]Документ!E402</f>
        <v>100</v>
      </c>
      <c r="F407" s="23">
        <f>[1]Документ!M402</f>
        <v>1664.08</v>
      </c>
    </row>
    <row r="408" spans="1:6" x14ac:dyDescent="0.25">
      <c r="A408" s="18" t="str">
        <f>[1]Документ!A403</f>
        <v xml:space="preserve">                      Закупка товаров, работ и услуг для обеспечения государственных (муниципальных) нужд</v>
      </c>
      <c r="B408" s="27" t="str">
        <f>[1]Документ!B403</f>
        <v>936</v>
      </c>
      <c r="C408" s="19" t="str">
        <f>[1]Документ!C403</f>
        <v>0503</v>
      </c>
      <c r="D408" s="19" t="str">
        <f>[1]Документ!D403</f>
        <v>6200003560</v>
      </c>
      <c r="E408" s="21" t="str">
        <f>[1]Документ!E403</f>
        <v>200</v>
      </c>
      <c r="F408" s="23">
        <f>[1]Документ!M403</f>
        <v>5667.07</v>
      </c>
    </row>
    <row r="409" spans="1:6" ht="25.5" x14ac:dyDescent="0.25">
      <c r="A409" s="18" t="str">
        <f>[1]Документ!A404</f>
        <v xml:space="preserve">      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v>
      </c>
      <c r="B409" s="27" t="str">
        <f>[1]Документ!B404</f>
        <v>936</v>
      </c>
      <c r="C409" s="19" t="str">
        <f>[1]Документ!C404</f>
        <v>0503</v>
      </c>
      <c r="D409" s="19" t="str">
        <f>[1]Документ!D404</f>
        <v>6900000000</v>
      </c>
      <c r="E409" s="21" t="str">
        <f>[1]Документ!E404</f>
        <v>000</v>
      </c>
      <c r="F409" s="23">
        <f>[1]Документ!M404</f>
        <v>10736.061</v>
      </c>
    </row>
    <row r="410" spans="1:6" x14ac:dyDescent="0.25">
      <c r="A410" s="18" t="str">
        <f>[1]Документ!A405</f>
        <v xml:space="preserve">                  Мероприятия в установленной сфере деятельности</v>
      </c>
      <c r="B410" s="27" t="str">
        <f>[1]Документ!B405</f>
        <v>936</v>
      </c>
      <c r="C410" s="19" t="str">
        <f>[1]Документ!C405</f>
        <v>0503</v>
      </c>
      <c r="D410" s="19" t="str">
        <f>[1]Документ!D405</f>
        <v>6900003000</v>
      </c>
      <c r="E410" s="21" t="str">
        <f>[1]Документ!E405</f>
        <v>000</v>
      </c>
      <c r="F410" s="23">
        <f>[1]Документ!M405</f>
        <v>1380</v>
      </c>
    </row>
    <row r="411" spans="1:6" ht="25.5" x14ac:dyDescent="0.25">
      <c r="A411" s="18" t="str">
        <f>[1]Документ!A406</f>
        <v xml:space="preserve">                    Прочие мероприятия по формированию современной городской среды городского округа города Котельнича Кировской области</v>
      </c>
      <c r="B411" s="27" t="str">
        <f>[1]Документ!B406</f>
        <v>936</v>
      </c>
      <c r="C411" s="19" t="str">
        <f>[1]Документ!C406</f>
        <v>0503</v>
      </c>
      <c r="D411" s="19" t="str">
        <f>[1]Документ!D406</f>
        <v>6900003900</v>
      </c>
      <c r="E411" s="21" t="str">
        <f>[1]Документ!E406</f>
        <v>000</v>
      </c>
      <c r="F411" s="23">
        <f>[1]Документ!M406</f>
        <v>1380</v>
      </c>
    </row>
    <row r="412" spans="1:6" x14ac:dyDescent="0.25">
      <c r="A412" s="18" t="str">
        <f>[1]Документ!A407</f>
        <v xml:space="preserve">                      Закупка товаров, работ и услуг для обеспечения государственных (муниципальных) нужд</v>
      </c>
      <c r="B412" s="27" t="str">
        <f>[1]Документ!B407</f>
        <v>936</v>
      </c>
      <c r="C412" s="19" t="str">
        <f>[1]Документ!C407</f>
        <v>0503</v>
      </c>
      <c r="D412" s="19" t="str">
        <f>[1]Документ!D407</f>
        <v>6900003900</v>
      </c>
      <c r="E412" s="21" t="str">
        <f>[1]Документ!E407</f>
        <v>200</v>
      </c>
      <c r="F412" s="23">
        <f>[1]Документ!M407</f>
        <v>1380</v>
      </c>
    </row>
    <row r="413" spans="1:6" x14ac:dyDescent="0.25">
      <c r="A413" s="18" t="str">
        <f>[1]Документ!A408</f>
        <v xml:space="preserve">            Реализация мероприятий национального проекта "Жилье и городская среда"</v>
      </c>
      <c r="B413" s="27" t="str">
        <f>[1]Документ!B408</f>
        <v>936</v>
      </c>
      <c r="C413" s="19" t="str">
        <f>[1]Документ!C408</f>
        <v>0503</v>
      </c>
      <c r="D413" s="19" t="str">
        <f>[1]Документ!D408</f>
        <v>690F000000</v>
      </c>
      <c r="E413" s="21" t="str">
        <f>[1]Документ!E408</f>
        <v>000</v>
      </c>
      <c r="F413" s="23">
        <f>[1]Документ!M408</f>
        <v>9356.0609999999997</v>
      </c>
    </row>
    <row r="414" spans="1:6" x14ac:dyDescent="0.25">
      <c r="A414" s="18" t="str">
        <f>[1]Документ!A409</f>
        <v xml:space="preserve">              Федеральный проект "Формирование комфортной городской среды"</v>
      </c>
      <c r="B414" s="27" t="str">
        <f>[1]Документ!B409</f>
        <v>936</v>
      </c>
      <c r="C414" s="19" t="str">
        <f>[1]Документ!C409</f>
        <v>0503</v>
      </c>
      <c r="D414" s="19" t="str">
        <f>[1]Документ!D409</f>
        <v>690F200000</v>
      </c>
      <c r="E414" s="21" t="str">
        <f>[1]Документ!E409</f>
        <v>000</v>
      </c>
      <c r="F414" s="23">
        <f>[1]Документ!M409</f>
        <v>9356.0609999999997</v>
      </c>
    </row>
    <row r="415" spans="1:6" x14ac:dyDescent="0.25">
      <c r="A415" s="18" t="str">
        <f>[1]Документ!A410</f>
        <v xml:space="preserve">                    Реализация программ формирования современной городской среды</v>
      </c>
      <c r="B415" s="27" t="str">
        <f>[1]Документ!B410</f>
        <v>936</v>
      </c>
      <c r="C415" s="19" t="str">
        <f>[1]Документ!C410</f>
        <v>0503</v>
      </c>
      <c r="D415" s="19" t="str">
        <f>[1]Документ!D410</f>
        <v>690F255550</v>
      </c>
      <c r="E415" s="21" t="str">
        <f>[1]Документ!E410</f>
        <v>000</v>
      </c>
      <c r="F415" s="23">
        <f>[1]Документ!M410</f>
        <v>9356.0609999999997</v>
      </c>
    </row>
    <row r="416" spans="1:6" x14ac:dyDescent="0.25">
      <c r="A416" s="18" t="str">
        <f>[1]Документ!A411</f>
        <v xml:space="preserve">                      Закупка товаров, работ и услуг для обеспечения государственных (муниципальных) нужд</v>
      </c>
      <c r="B416" s="27" t="str">
        <f>[1]Документ!B411</f>
        <v>936</v>
      </c>
      <c r="C416" s="19" t="str">
        <f>[1]Документ!C411</f>
        <v>0503</v>
      </c>
      <c r="D416" s="19" t="str">
        <f>[1]Документ!D411</f>
        <v>690F255550</v>
      </c>
      <c r="E416" s="21" t="str">
        <f>[1]Документ!E411</f>
        <v>200</v>
      </c>
      <c r="F416" s="23">
        <f>[1]Документ!M411</f>
        <v>9356.0609999999997</v>
      </c>
    </row>
    <row r="417" spans="1:6" x14ac:dyDescent="0.25">
      <c r="A417" s="18" t="str">
        <f>[1]Документ!A412</f>
        <v xml:space="preserve">    ОБРАЗОВАНИЕ</v>
      </c>
      <c r="B417" s="27" t="str">
        <f>[1]Документ!B412</f>
        <v>936</v>
      </c>
      <c r="C417" s="19" t="str">
        <f>[1]Документ!C412</f>
        <v>0700</v>
      </c>
      <c r="D417" s="19" t="str">
        <f>[1]Документ!D412</f>
        <v>0000000000</v>
      </c>
      <c r="E417" s="21" t="str">
        <f>[1]Документ!E412</f>
        <v>000</v>
      </c>
      <c r="F417" s="23">
        <f>[1]Документ!M412</f>
        <v>363222.2</v>
      </c>
    </row>
    <row r="418" spans="1:6" x14ac:dyDescent="0.25">
      <c r="A418" s="18" t="str">
        <f>[1]Документ!A413</f>
        <v xml:space="preserve">      Общее образование</v>
      </c>
      <c r="B418" s="27" t="str">
        <f>[1]Документ!B413</f>
        <v>936</v>
      </c>
      <c r="C418" s="19" t="str">
        <f>[1]Документ!C413</f>
        <v>0702</v>
      </c>
      <c r="D418" s="19" t="str">
        <f>[1]Документ!D413</f>
        <v>0000000000</v>
      </c>
      <c r="E418" s="21" t="str">
        <f>[1]Документ!E413</f>
        <v>000</v>
      </c>
      <c r="F418" s="23">
        <f>[1]Документ!M413</f>
        <v>363157.3</v>
      </c>
    </row>
    <row r="419" spans="1:6" ht="25.5" x14ac:dyDescent="0.25">
      <c r="A419" s="18" t="str">
        <f>[1]Документ!A414</f>
        <v xml:space="preserve">        Муниципальная программа "Развитие образования городского округа города Котельнича Кировской области" на 2022-2027 годы</v>
      </c>
      <c r="B419" s="27" t="str">
        <f>[1]Документ!B414</f>
        <v>936</v>
      </c>
      <c r="C419" s="19" t="str">
        <f>[1]Документ!C414</f>
        <v>0702</v>
      </c>
      <c r="D419" s="19" t="str">
        <f>[1]Документ!D414</f>
        <v>5100000000</v>
      </c>
      <c r="E419" s="21" t="str">
        <f>[1]Документ!E414</f>
        <v>000</v>
      </c>
      <c r="F419" s="23">
        <f>[1]Документ!M414</f>
        <v>363157.3</v>
      </c>
    </row>
    <row r="420" spans="1:6" x14ac:dyDescent="0.25">
      <c r="A420" s="18" t="str">
        <f>[1]Документ!A415</f>
        <v xml:space="preserve">            Реализация мероприятий национального проекта "Образование"</v>
      </c>
      <c r="B420" s="27" t="str">
        <f>[1]Документ!B415</f>
        <v>936</v>
      </c>
      <c r="C420" s="19" t="str">
        <f>[1]Документ!C415</f>
        <v>0702</v>
      </c>
      <c r="D420" s="19" t="str">
        <f>[1]Документ!D415</f>
        <v>510E000000</v>
      </c>
      <c r="E420" s="21" t="str">
        <f>[1]Документ!E415</f>
        <v>000</v>
      </c>
      <c r="F420" s="23">
        <f>[1]Документ!M415</f>
        <v>363157.3</v>
      </c>
    </row>
    <row r="421" spans="1:6" x14ac:dyDescent="0.25">
      <c r="A421" s="18" t="str">
        <f>[1]Документ!A416</f>
        <v xml:space="preserve">              Федеральный проект "Современная школа"</v>
      </c>
      <c r="B421" s="27" t="str">
        <f>[1]Документ!B416</f>
        <v>936</v>
      </c>
      <c r="C421" s="19" t="str">
        <f>[1]Документ!C416</f>
        <v>0702</v>
      </c>
      <c r="D421" s="19" t="str">
        <f>[1]Документ!D416</f>
        <v>510E100000</v>
      </c>
      <c r="E421" s="21" t="str">
        <f>[1]Документ!E416</f>
        <v>000</v>
      </c>
      <c r="F421" s="23">
        <f>[1]Документ!M416</f>
        <v>363157.3</v>
      </c>
    </row>
    <row r="422" spans="1:6" x14ac:dyDescent="0.25">
      <c r="A422" s="18" t="str">
        <f>[1]Документ!A417</f>
        <v xml:space="preserve">                    Муниципальные общеобразовательные организации</v>
      </c>
      <c r="B422" s="27" t="str">
        <f>[1]Документ!B417</f>
        <v>936</v>
      </c>
      <c r="C422" s="19" t="str">
        <f>[1]Документ!C417</f>
        <v>0702</v>
      </c>
      <c r="D422" s="19" t="str">
        <f>[1]Документ!D417</f>
        <v>510E153052</v>
      </c>
      <c r="E422" s="21" t="str">
        <f>[1]Документ!E417</f>
        <v>000</v>
      </c>
      <c r="F422" s="23">
        <v>363157.3</v>
      </c>
    </row>
    <row r="423" spans="1:6" x14ac:dyDescent="0.25">
      <c r="A423" s="18" t="str">
        <f>[1]Документ!A418</f>
        <v xml:space="preserve">                      Капитальные вложения в объекты государственной (муниципальной) собственности</v>
      </c>
      <c r="B423" s="27" t="str">
        <f>[1]Документ!B418</f>
        <v>936</v>
      </c>
      <c r="C423" s="19" t="str">
        <f>[1]Документ!C418</f>
        <v>0702</v>
      </c>
      <c r="D423" s="19" t="str">
        <f>[1]Документ!D418</f>
        <v>510E153052</v>
      </c>
      <c r="E423" s="21" t="str">
        <f>[1]Документ!E418</f>
        <v>400</v>
      </c>
      <c r="F423" s="23">
        <v>363157.3</v>
      </c>
    </row>
    <row r="424" spans="1:6" x14ac:dyDescent="0.25">
      <c r="A424" s="18" t="str">
        <f>[1]Документ!A419</f>
        <v xml:space="preserve">      Профессиональная подготовка, переподготовка и повышение квалификации</v>
      </c>
      <c r="B424" s="27" t="str">
        <f>[1]Документ!B419</f>
        <v>936</v>
      </c>
      <c r="C424" s="19" t="str">
        <f>[1]Документ!C419</f>
        <v>0705</v>
      </c>
      <c r="D424" s="19" t="str">
        <f>[1]Документ!D419</f>
        <v>0000000000</v>
      </c>
      <c r="E424" s="21" t="str">
        <f>[1]Документ!E419</f>
        <v>000</v>
      </c>
      <c r="F424" s="23">
        <f>[1]Документ!M419</f>
        <v>17.899999999999999</v>
      </c>
    </row>
    <row r="425" spans="1:6" ht="25.5" x14ac:dyDescent="0.25">
      <c r="A425" s="18" t="str">
        <f>[1]Документ!A420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425" s="27" t="str">
        <f>[1]Документ!B420</f>
        <v>936</v>
      </c>
      <c r="C425" s="19" t="str">
        <f>[1]Документ!C420</f>
        <v>0705</v>
      </c>
      <c r="D425" s="19" t="str">
        <f>[1]Документ!D420</f>
        <v>6100000000</v>
      </c>
      <c r="E425" s="21" t="str">
        <f>[1]Документ!E420</f>
        <v>000</v>
      </c>
      <c r="F425" s="23">
        <f>[1]Документ!M420</f>
        <v>17.899999999999999</v>
      </c>
    </row>
    <row r="426" spans="1:6" ht="25.5" x14ac:dyDescent="0.25">
      <c r="A426" s="18" t="str">
        <f>[1]Документ!A421</f>
        <v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v>
      </c>
      <c r="B426" s="27" t="str">
        <f>[1]Документ!B421</f>
        <v>936</v>
      </c>
      <c r="C426" s="19" t="str">
        <f>[1]Документ!C421</f>
        <v>0705</v>
      </c>
      <c r="D426" s="19" t="str">
        <f>[1]Документ!D421</f>
        <v>61Q1415560</v>
      </c>
      <c r="E426" s="21" t="str">
        <f>[1]Документ!E421</f>
        <v>000</v>
      </c>
      <c r="F426" s="23">
        <f>[1]Документ!M421</f>
        <v>17.721</v>
      </c>
    </row>
    <row r="427" spans="1:6" x14ac:dyDescent="0.25">
      <c r="A427" s="18" t="str">
        <f>[1]Документ!A422</f>
        <v xml:space="preserve">                      Закупка товаров, работ и услуг для обеспечения государственных (муниципальных) нужд</v>
      </c>
      <c r="B427" s="27" t="str">
        <f>[1]Документ!B422</f>
        <v>936</v>
      </c>
      <c r="C427" s="19" t="str">
        <f>[1]Документ!C422</f>
        <v>0705</v>
      </c>
      <c r="D427" s="19" t="str">
        <f>[1]Документ!D422</f>
        <v>61Q1415560</v>
      </c>
      <c r="E427" s="21" t="str">
        <f>[1]Документ!E422</f>
        <v>200</v>
      </c>
      <c r="F427" s="23">
        <f>[1]Документ!M422</f>
        <v>17.721</v>
      </c>
    </row>
    <row r="428" spans="1:6" ht="38.25" x14ac:dyDescent="0.25">
      <c r="A428" s="18" t="str">
        <f>[1]Документ!A423</f>
        <v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v>
      </c>
      <c r="B428" s="27" t="str">
        <f>[1]Документ!B423</f>
        <v>936</v>
      </c>
      <c r="C428" s="19" t="str">
        <f>[1]Документ!C423</f>
        <v>0705</v>
      </c>
      <c r="D428" s="19" t="str">
        <f>[1]Документ!D423</f>
        <v>61Q14S5560</v>
      </c>
      <c r="E428" s="21" t="str">
        <f>[1]Документ!E423</f>
        <v>000</v>
      </c>
      <c r="F428" s="23">
        <f>[1]Документ!M423</f>
        <v>0.17899999999999999</v>
      </c>
    </row>
    <row r="429" spans="1:6" x14ac:dyDescent="0.25">
      <c r="A429" s="18" t="str">
        <f>[1]Документ!A424</f>
        <v xml:space="preserve">                      Закупка товаров, работ и услуг для обеспечения государственных (муниципальных) нужд</v>
      </c>
      <c r="B429" s="27" t="str">
        <f>[1]Документ!B424</f>
        <v>936</v>
      </c>
      <c r="C429" s="19" t="str">
        <f>[1]Документ!C424</f>
        <v>0705</v>
      </c>
      <c r="D429" s="19" t="str">
        <f>[1]Документ!D424</f>
        <v>61Q14S5560</v>
      </c>
      <c r="E429" s="21" t="str">
        <f>[1]Документ!E424</f>
        <v>200</v>
      </c>
      <c r="F429" s="23">
        <f>[1]Документ!M424</f>
        <v>0.17899999999999999</v>
      </c>
    </row>
    <row r="430" spans="1:6" x14ac:dyDescent="0.25">
      <c r="A430" s="18" t="str">
        <f>[1]Документ!A425</f>
        <v xml:space="preserve">      Молодежная политика</v>
      </c>
      <c r="B430" s="27" t="str">
        <f>[1]Документ!B425</f>
        <v>936</v>
      </c>
      <c r="C430" s="19" t="str">
        <f>[1]Документ!C425</f>
        <v>0707</v>
      </c>
      <c r="D430" s="19" t="str">
        <f>[1]Документ!D425</f>
        <v>0000000000</v>
      </c>
      <c r="E430" s="21" t="str">
        <f>[1]Документ!E425</f>
        <v>000</v>
      </c>
      <c r="F430" s="23">
        <f>[1]Документ!M425</f>
        <v>47</v>
      </c>
    </row>
    <row r="431" spans="1:6" ht="25.5" x14ac:dyDescent="0.25">
      <c r="A431" s="18" t="str">
        <f>[1]Документ!A426</f>
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</c>
      <c r="B431" s="27" t="str">
        <f>[1]Документ!B426</f>
        <v>936</v>
      </c>
      <c r="C431" s="19" t="str">
        <f>[1]Документ!C426</f>
        <v>0707</v>
      </c>
      <c r="D431" s="19" t="str">
        <f>[1]Документ!D426</f>
        <v>5600000000</v>
      </c>
      <c r="E431" s="21" t="str">
        <f>[1]Документ!E426</f>
        <v>000</v>
      </c>
      <c r="F431" s="23">
        <f>[1]Документ!M426</f>
        <v>15</v>
      </c>
    </row>
    <row r="432" spans="1:6" x14ac:dyDescent="0.25">
      <c r="A432" s="18" t="str">
        <f>[1]Документ!A427</f>
        <v xml:space="preserve">                  Мероприятия в установленной сфере деятельности</v>
      </c>
      <c r="B432" s="27" t="str">
        <f>[1]Документ!B427</f>
        <v>936</v>
      </c>
      <c r="C432" s="19" t="str">
        <f>[1]Документ!C427</f>
        <v>0707</v>
      </c>
      <c r="D432" s="19" t="str">
        <f>[1]Документ!D427</f>
        <v>5600003000</v>
      </c>
      <c r="E432" s="21" t="str">
        <f>[1]Документ!E427</f>
        <v>000</v>
      </c>
      <c r="F432" s="23">
        <f>[1]Документ!M427</f>
        <v>15</v>
      </c>
    </row>
    <row r="433" spans="1:6" x14ac:dyDescent="0.25">
      <c r="A433" s="18" t="str">
        <f>[1]Документ!A428</f>
        <v xml:space="preserve">                    Мероприятия в области национальной безопасности и правоохранительной деятельности</v>
      </c>
      <c r="B433" s="27" t="str">
        <f>[1]Документ!B428</f>
        <v>936</v>
      </c>
      <c r="C433" s="19" t="str">
        <f>[1]Документ!C428</f>
        <v>0707</v>
      </c>
      <c r="D433" s="19" t="str">
        <f>[1]Документ!D428</f>
        <v>5600003270</v>
      </c>
      <c r="E433" s="21" t="str">
        <f>[1]Документ!E428</f>
        <v>000</v>
      </c>
      <c r="F433" s="23">
        <f>[1]Документ!M428</f>
        <v>15</v>
      </c>
    </row>
    <row r="434" spans="1:6" x14ac:dyDescent="0.25">
      <c r="A434" s="18" t="str">
        <f>[1]Документ!A429</f>
        <v xml:space="preserve">                      Закупка товаров, работ и услуг для обеспечения государственных (муниципальных) нужд</v>
      </c>
      <c r="B434" s="27" t="str">
        <f>[1]Документ!B429</f>
        <v>936</v>
      </c>
      <c r="C434" s="19" t="str">
        <f>[1]Документ!C429</f>
        <v>0707</v>
      </c>
      <c r="D434" s="19" t="str">
        <f>[1]Документ!D429</f>
        <v>5600003270</v>
      </c>
      <c r="E434" s="21" t="str">
        <f>[1]Документ!E429</f>
        <v>200</v>
      </c>
      <c r="F434" s="23">
        <f>[1]Документ!M429</f>
        <v>15</v>
      </c>
    </row>
    <row r="435" spans="1:6" ht="25.5" x14ac:dyDescent="0.25">
      <c r="A435" s="18" t="str">
        <f>[1]Документ!A430</f>
        <v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v>
      </c>
      <c r="B435" s="27" t="str">
        <f>[1]Документ!B430</f>
        <v>936</v>
      </c>
      <c r="C435" s="19" t="str">
        <f>[1]Документ!C430</f>
        <v>0707</v>
      </c>
      <c r="D435" s="19" t="str">
        <f>[1]Документ!D430</f>
        <v>6500000000</v>
      </c>
      <c r="E435" s="21" t="str">
        <f>[1]Документ!E430</f>
        <v>000</v>
      </c>
      <c r="F435" s="23">
        <f>[1]Документ!M430</f>
        <v>32</v>
      </c>
    </row>
    <row r="436" spans="1:6" x14ac:dyDescent="0.25">
      <c r="A436" s="18" t="str">
        <f>[1]Документ!A431</f>
        <v xml:space="preserve">                  Мероприятия в установленной сфере деятельности</v>
      </c>
      <c r="B436" s="27" t="str">
        <f>[1]Документ!B431</f>
        <v>936</v>
      </c>
      <c r="C436" s="19" t="str">
        <f>[1]Документ!C431</f>
        <v>0707</v>
      </c>
      <c r="D436" s="19" t="str">
        <f>[1]Документ!D431</f>
        <v>6500003000</v>
      </c>
      <c r="E436" s="21" t="str">
        <f>[1]Документ!E431</f>
        <v>000</v>
      </c>
      <c r="F436" s="23">
        <f>[1]Документ!M431</f>
        <v>32</v>
      </c>
    </row>
    <row r="437" spans="1:6" x14ac:dyDescent="0.25">
      <c r="A437" s="18" t="str">
        <f>[1]Документ!A432</f>
        <v xml:space="preserve">                    Мероприятия в сфере молодежной политики</v>
      </c>
      <c r="B437" s="27" t="str">
        <f>[1]Документ!B432</f>
        <v>936</v>
      </c>
      <c r="C437" s="19" t="str">
        <f>[1]Документ!C432</f>
        <v>0707</v>
      </c>
      <c r="D437" s="19" t="str">
        <f>[1]Документ!D432</f>
        <v>6500003020</v>
      </c>
      <c r="E437" s="21" t="str">
        <f>[1]Документ!E432</f>
        <v>000</v>
      </c>
      <c r="F437" s="23">
        <f>[1]Документ!M432</f>
        <v>32</v>
      </c>
    </row>
    <row r="438" spans="1:6" x14ac:dyDescent="0.25">
      <c r="A438" s="18" t="str">
        <f>[1]Документ!A433</f>
        <v xml:space="preserve">                      Закупка товаров, работ и услуг для обеспечения государственных (муниципальных) нужд</v>
      </c>
      <c r="B438" s="27" t="str">
        <f>[1]Документ!B433</f>
        <v>936</v>
      </c>
      <c r="C438" s="19" t="str">
        <f>[1]Документ!C433</f>
        <v>0707</v>
      </c>
      <c r="D438" s="19" t="str">
        <f>[1]Документ!D433</f>
        <v>6500003020</v>
      </c>
      <c r="E438" s="21" t="str">
        <f>[1]Документ!E433</f>
        <v>200</v>
      </c>
      <c r="F438" s="23">
        <f>[1]Документ!M433</f>
        <v>32</v>
      </c>
    </row>
    <row r="439" spans="1:6" x14ac:dyDescent="0.25">
      <c r="A439" s="18" t="str">
        <f>[1]Документ!A434</f>
        <v xml:space="preserve">    КУЛЬТУРА, КИНЕМАТОГРАФИЯ</v>
      </c>
      <c r="B439" s="27" t="str">
        <f>[1]Документ!B434</f>
        <v>936</v>
      </c>
      <c r="C439" s="19" t="str">
        <f>[1]Документ!C434</f>
        <v>0800</v>
      </c>
      <c r="D439" s="19" t="str">
        <f>[1]Документ!D434</f>
        <v>0000000000</v>
      </c>
      <c r="E439" s="21" t="str">
        <f>[1]Документ!E434</f>
        <v>000</v>
      </c>
      <c r="F439" s="23">
        <f>[1]Документ!M434</f>
        <v>3144</v>
      </c>
    </row>
    <row r="440" spans="1:6" x14ac:dyDescent="0.25">
      <c r="A440" s="18" t="str">
        <f>[1]Документ!A435</f>
        <v xml:space="preserve">      Культура</v>
      </c>
      <c r="B440" s="27" t="str">
        <f>[1]Документ!B435</f>
        <v>936</v>
      </c>
      <c r="C440" s="19" t="str">
        <f>[1]Документ!C435</f>
        <v>0801</v>
      </c>
      <c r="D440" s="19" t="str">
        <f>[1]Документ!D435</f>
        <v>0000000000</v>
      </c>
      <c r="E440" s="21" t="str">
        <f>[1]Документ!E435</f>
        <v>000</v>
      </c>
      <c r="F440" s="23">
        <f>[1]Документ!M435</f>
        <v>110</v>
      </c>
    </row>
    <row r="441" spans="1:6" ht="25.5" x14ac:dyDescent="0.25">
      <c r="A441" s="18" t="str">
        <f>[1]Документ!A436</f>
        <v xml:space="preserve">        Муниципальная программа "Развитие культуры городского округа города Котельнича Кировской области" на 2022-2027 годы</v>
      </c>
      <c r="B441" s="27" t="str">
        <f>[1]Документ!B436</f>
        <v>936</v>
      </c>
      <c r="C441" s="19" t="str">
        <f>[1]Документ!C436</f>
        <v>0801</v>
      </c>
      <c r="D441" s="19" t="str">
        <f>[1]Документ!D436</f>
        <v>5200000000</v>
      </c>
      <c r="E441" s="21" t="str">
        <f>[1]Документ!E436</f>
        <v>000</v>
      </c>
      <c r="F441" s="23">
        <f>[1]Документ!M436</f>
        <v>110</v>
      </c>
    </row>
    <row r="442" spans="1:6" x14ac:dyDescent="0.25">
      <c r="A442" s="18" t="str">
        <f>[1]Документ!A437</f>
        <v xml:space="preserve">                  Мероприятия в установленной сфере деятельности</v>
      </c>
      <c r="B442" s="27" t="str">
        <f>[1]Документ!B437</f>
        <v>936</v>
      </c>
      <c r="C442" s="19" t="str">
        <f>[1]Документ!C437</f>
        <v>0801</v>
      </c>
      <c r="D442" s="19" t="str">
        <f>[1]Документ!D437</f>
        <v>5200003000</v>
      </c>
      <c r="E442" s="21" t="str">
        <f>[1]Документ!E437</f>
        <v>000</v>
      </c>
      <c r="F442" s="23">
        <f>[1]Документ!M437</f>
        <v>110</v>
      </c>
    </row>
    <row r="443" spans="1:6" x14ac:dyDescent="0.25">
      <c r="A443" s="18" t="str">
        <f>[1]Документ!A438</f>
        <v xml:space="preserve">                    Мероприятия в сфере культуры</v>
      </c>
      <c r="B443" s="27" t="str">
        <f>[1]Документ!B438</f>
        <v>936</v>
      </c>
      <c r="C443" s="19" t="str">
        <f>[1]Документ!C438</f>
        <v>0801</v>
      </c>
      <c r="D443" s="19" t="str">
        <f>[1]Документ!D438</f>
        <v>5200003060</v>
      </c>
      <c r="E443" s="21" t="str">
        <f>[1]Документ!E438</f>
        <v>000</v>
      </c>
      <c r="F443" s="23">
        <f>[1]Документ!M438</f>
        <v>110</v>
      </c>
    </row>
    <row r="444" spans="1:6" x14ac:dyDescent="0.25">
      <c r="A444" s="18" t="str">
        <f>[1]Документ!A439</f>
        <v xml:space="preserve">                      Закупка товаров, работ и услуг для обеспечения государственных (муниципальных) нужд</v>
      </c>
      <c r="B444" s="27" t="str">
        <f>[1]Документ!B439</f>
        <v>936</v>
      </c>
      <c r="C444" s="19" t="str">
        <f>[1]Документ!C439</f>
        <v>0801</v>
      </c>
      <c r="D444" s="19" t="str">
        <f>[1]Документ!D439</f>
        <v>5200003060</v>
      </c>
      <c r="E444" s="21" t="str">
        <f>[1]Документ!E439</f>
        <v>200</v>
      </c>
      <c r="F444" s="23">
        <f>[1]Документ!M439</f>
        <v>110</v>
      </c>
    </row>
    <row r="445" spans="1:6" x14ac:dyDescent="0.25">
      <c r="A445" s="18" t="str">
        <f>[1]Документ!A440</f>
        <v xml:space="preserve">      Другие вопросы в области культуры, кинематографии</v>
      </c>
      <c r="B445" s="27" t="str">
        <f>[1]Документ!B440</f>
        <v>936</v>
      </c>
      <c r="C445" s="19" t="str">
        <f>[1]Документ!C440</f>
        <v>0804</v>
      </c>
      <c r="D445" s="19" t="str">
        <f>[1]Документ!D440</f>
        <v>0000000000</v>
      </c>
      <c r="E445" s="21" t="str">
        <f>[1]Документ!E440</f>
        <v>000</v>
      </c>
      <c r="F445" s="23">
        <f>[1]Документ!M440</f>
        <v>3034</v>
      </c>
    </row>
    <row r="446" spans="1:6" ht="25.5" x14ac:dyDescent="0.25">
      <c r="A446" s="18" t="str">
        <f>[1]Документ!A441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446" s="27" t="str">
        <f>[1]Документ!B441</f>
        <v>936</v>
      </c>
      <c r="C446" s="19" t="str">
        <f>[1]Документ!C441</f>
        <v>0804</v>
      </c>
      <c r="D446" s="19" t="str">
        <f>[1]Документ!D441</f>
        <v>6100000000</v>
      </c>
      <c r="E446" s="21" t="str">
        <f>[1]Документ!E441</f>
        <v>000</v>
      </c>
      <c r="F446" s="23">
        <f>[1]Документ!M441</f>
        <v>3034</v>
      </c>
    </row>
    <row r="447" spans="1:6" x14ac:dyDescent="0.25">
      <c r="A447" s="18" t="str">
        <f>[1]Документ!A442</f>
        <v xml:space="preserve">                  Финансовое обеспечение деятельности муниципальных учреждений</v>
      </c>
      <c r="B447" s="27" t="str">
        <f>[1]Документ!B442</f>
        <v>936</v>
      </c>
      <c r="C447" s="19" t="str">
        <f>[1]Документ!C442</f>
        <v>0804</v>
      </c>
      <c r="D447" s="19" t="str">
        <f>[1]Документ!D442</f>
        <v>6100002000</v>
      </c>
      <c r="E447" s="21" t="str">
        <f>[1]Документ!E442</f>
        <v>000</v>
      </c>
      <c r="F447" s="23">
        <f>[1]Документ!M442</f>
        <v>3034</v>
      </c>
    </row>
    <row r="448" spans="1:6" ht="25.5" x14ac:dyDescent="0.25">
      <c r="A448" s="18" t="str">
        <f>[1]Документ!A443</f>
        <v xml:space="preserve">                    Учреждения, осуществляющие обеспечение хозяйственной деятельности органов местного самоуправления</v>
      </c>
      <c r="B448" s="27" t="str">
        <f>[1]Документ!B443</f>
        <v>936</v>
      </c>
      <c r="C448" s="19" t="str">
        <f>[1]Документ!C443</f>
        <v>0804</v>
      </c>
      <c r="D448" s="19" t="str">
        <f>[1]Документ!D443</f>
        <v>6100002130</v>
      </c>
      <c r="E448" s="21" t="str">
        <f>[1]Документ!E443</f>
        <v>000</v>
      </c>
      <c r="F448" s="23">
        <f>[1]Документ!M443</f>
        <v>2760.2</v>
      </c>
    </row>
    <row r="449" spans="1:6" ht="38.25" x14ac:dyDescent="0.25">
      <c r="A449" s="18" t="str">
        <f>[1]Документ!A444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49" s="27" t="str">
        <f>[1]Документ!B444</f>
        <v>936</v>
      </c>
      <c r="C449" s="19" t="str">
        <f>[1]Документ!C444</f>
        <v>0804</v>
      </c>
      <c r="D449" s="19" t="str">
        <f>[1]Документ!D444</f>
        <v>6100002130</v>
      </c>
      <c r="E449" s="21" t="str">
        <f>[1]Документ!E444</f>
        <v>100</v>
      </c>
      <c r="F449" s="23">
        <f>[1]Документ!M444</f>
        <v>2760.2</v>
      </c>
    </row>
    <row r="450" spans="1:6" ht="38.25" x14ac:dyDescent="0.25">
      <c r="A450" s="18" t="str">
        <f>[1]Документ!A445</f>
        <v xml:space="preserve">                    Учреждения. осуществляющие обеспечение хозяйственной деятельности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450" s="27" t="str">
        <f>[1]Документ!B445</f>
        <v>936</v>
      </c>
      <c r="C450" s="19" t="str">
        <f>[1]Документ!C445</f>
        <v>0804</v>
      </c>
      <c r="D450" s="19" t="str">
        <f>[1]Документ!D445</f>
        <v>610000213A</v>
      </c>
      <c r="E450" s="21" t="str">
        <f>[1]Документ!E445</f>
        <v>000</v>
      </c>
      <c r="F450" s="23">
        <f>[1]Документ!M445</f>
        <v>273.8</v>
      </c>
    </row>
    <row r="451" spans="1:6" ht="38.25" x14ac:dyDescent="0.25">
      <c r="A451" s="18" t="str">
        <f>[1]Документ!A446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51" s="27" t="str">
        <f>[1]Документ!B446</f>
        <v>936</v>
      </c>
      <c r="C451" s="19" t="str">
        <f>[1]Документ!C446</f>
        <v>0804</v>
      </c>
      <c r="D451" s="19" t="str">
        <f>[1]Документ!D446</f>
        <v>610000213A</v>
      </c>
      <c r="E451" s="21" t="str">
        <f>[1]Документ!E446</f>
        <v>100</v>
      </c>
      <c r="F451" s="23">
        <f>[1]Документ!M446</f>
        <v>273.8</v>
      </c>
    </row>
    <row r="452" spans="1:6" x14ac:dyDescent="0.25">
      <c r="A452" s="18" t="str">
        <f>[1]Документ!A447</f>
        <v xml:space="preserve">    СОЦИАЛЬНАЯ ПОЛИТИКА</v>
      </c>
      <c r="B452" s="27" t="str">
        <f>[1]Документ!B447</f>
        <v>936</v>
      </c>
      <c r="C452" s="19" t="str">
        <f>[1]Документ!C447</f>
        <v>1000</v>
      </c>
      <c r="D452" s="19" t="str">
        <f>[1]Документ!D447</f>
        <v>0000000000</v>
      </c>
      <c r="E452" s="21" t="str">
        <f>[1]Документ!E447</f>
        <v>000</v>
      </c>
      <c r="F452" s="23">
        <f>[1]Документ!M447</f>
        <v>11861.3</v>
      </c>
    </row>
    <row r="453" spans="1:6" x14ac:dyDescent="0.25">
      <c r="A453" s="18" t="str">
        <f>[1]Документ!A448</f>
        <v xml:space="preserve">      Социальное обеспечение населения</v>
      </c>
      <c r="B453" s="27" t="str">
        <f>[1]Документ!B448</f>
        <v>936</v>
      </c>
      <c r="C453" s="19" t="str">
        <f>[1]Документ!C448</f>
        <v>1003</v>
      </c>
      <c r="D453" s="19" t="str">
        <f>[1]Документ!D448</f>
        <v>0000000000</v>
      </c>
      <c r="E453" s="21" t="str">
        <f>[1]Документ!E448</f>
        <v>000</v>
      </c>
      <c r="F453" s="23">
        <f>[1]Документ!M448</f>
        <v>1681.4</v>
      </c>
    </row>
    <row r="454" spans="1:6" ht="25.5" x14ac:dyDescent="0.25">
      <c r="A454" s="18" t="str">
        <f>[1]Документ!A449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454" s="27" t="str">
        <f>[1]Документ!B449</f>
        <v>936</v>
      </c>
      <c r="C454" s="19" t="str">
        <f>[1]Документ!C449</f>
        <v>1003</v>
      </c>
      <c r="D454" s="19" t="str">
        <f>[1]Документ!D449</f>
        <v>6100000000</v>
      </c>
      <c r="E454" s="21" t="str">
        <f>[1]Документ!E449</f>
        <v>000</v>
      </c>
      <c r="F454" s="23">
        <f>[1]Документ!M449</f>
        <v>1681.4</v>
      </c>
    </row>
    <row r="455" spans="1:6" x14ac:dyDescent="0.25">
      <c r="A455" s="18" t="str">
        <f>[1]Документ!A450</f>
        <v xml:space="preserve">                  Доплаты к пенсиям, дополнительное пенсионное обеспечение</v>
      </c>
      <c r="B455" s="27" t="str">
        <f>[1]Документ!B450</f>
        <v>936</v>
      </c>
      <c r="C455" s="19" t="str">
        <f>[1]Документ!C450</f>
        <v>1003</v>
      </c>
      <c r="D455" s="19" t="str">
        <f>[1]Документ!D450</f>
        <v>6100006000</v>
      </c>
      <c r="E455" s="21" t="str">
        <f>[1]Документ!E450</f>
        <v>000</v>
      </c>
      <c r="F455" s="23">
        <f>[1]Документ!M450</f>
        <v>1681.4</v>
      </c>
    </row>
    <row r="456" spans="1:6" ht="25.5" x14ac:dyDescent="0.25">
      <c r="A456" s="18" t="str">
        <f>[1]Документ!A451</f>
        <v xml:space="preserve">                    Ежемесячная доплата к трудовой пенсии по старости (инвалидности) лицам, замещавшим муниципальные должности</v>
      </c>
      <c r="B456" s="27" t="str">
        <f>[1]Документ!B451</f>
        <v>936</v>
      </c>
      <c r="C456" s="19" t="str">
        <f>[1]Документ!C451</f>
        <v>1003</v>
      </c>
      <c r="D456" s="19" t="str">
        <f>[1]Документ!D451</f>
        <v>6100006010</v>
      </c>
      <c r="E456" s="21" t="str">
        <f>[1]Документ!E451</f>
        <v>000</v>
      </c>
      <c r="F456" s="23">
        <f>[1]Документ!M451</f>
        <v>1681.4</v>
      </c>
    </row>
    <row r="457" spans="1:6" x14ac:dyDescent="0.25">
      <c r="A457" s="18" t="str">
        <f>[1]Документ!A452</f>
        <v xml:space="preserve">                      Закупка товаров, работ и услуг для обеспечения государственных (муниципальных) нужд</v>
      </c>
      <c r="B457" s="27" t="str">
        <f>[1]Документ!B452</f>
        <v>936</v>
      </c>
      <c r="C457" s="19" t="str">
        <f>[1]Документ!C452</f>
        <v>1003</v>
      </c>
      <c r="D457" s="19" t="str">
        <f>[1]Документ!D452</f>
        <v>6100006010</v>
      </c>
      <c r="E457" s="21" t="str">
        <f>[1]Документ!E452</f>
        <v>200</v>
      </c>
      <c r="F457" s="23">
        <f>[1]Документ!M452</f>
        <v>17.2</v>
      </c>
    </row>
    <row r="458" spans="1:6" x14ac:dyDescent="0.25">
      <c r="A458" s="18" t="str">
        <f>[1]Документ!A453</f>
        <v xml:space="preserve">                      Социальное обеспечение и иные выплаты населению</v>
      </c>
      <c r="B458" s="27" t="str">
        <f>[1]Документ!B453</f>
        <v>936</v>
      </c>
      <c r="C458" s="19" t="str">
        <f>[1]Документ!C453</f>
        <v>1003</v>
      </c>
      <c r="D458" s="19" t="str">
        <f>[1]Документ!D453</f>
        <v>6100006010</v>
      </c>
      <c r="E458" s="21" t="str">
        <f>[1]Документ!E453</f>
        <v>300</v>
      </c>
      <c r="F458" s="23">
        <f>[1]Документ!M453</f>
        <v>1664.2</v>
      </c>
    </row>
    <row r="459" spans="1:6" x14ac:dyDescent="0.25">
      <c r="A459" s="18" t="str">
        <f>[1]Документ!A454</f>
        <v xml:space="preserve">      Охрана семьи и детства</v>
      </c>
      <c r="B459" s="27" t="str">
        <f>[1]Документ!B454</f>
        <v>936</v>
      </c>
      <c r="C459" s="19" t="str">
        <f>[1]Документ!C454</f>
        <v>1004</v>
      </c>
      <c r="D459" s="19" t="str">
        <f>[1]Документ!D454</f>
        <v>0000000000</v>
      </c>
      <c r="E459" s="21" t="str">
        <f>[1]Документ!E454</f>
        <v>000</v>
      </c>
      <c r="F459" s="23">
        <f>[1]Документ!M454</f>
        <v>9859.9</v>
      </c>
    </row>
    <row r="460" spans="1:6" ht="25.5" x14ac:dyDescent="0.25">
      <c r="A460" s="18" t="str">
        <f>[1]Документ!A455</f>
        <v xml:space="preserve">        Муниципальная программа "Развитие образования городского округа города Котельнича Кировской области" на 2022-2027 годы</v>
      </c>
      <c r="B460" s="27" t="str">
        <f>[1]Документ!B455</f>
        <v>936</v>
      </c>
      <c r="C460" s="19" t="str">
        <f>[1]Документ!C455</f>
        <v>1004</v>
      </c>
      <c r="D460" s="19" t="str">
        <f>[1]Документ!D455</f>
        <v>5100000000</v>
      </c>
      <c r="E460" s="21" t="str">
        <f>[1]Документ!E455</f>
        <v>000</v>
      </c>
      <c r="F460" s="23">
        <f>[1]Документ!M455</f>
        <v>3783.8</v>
      </c>
    </row>
    <row r="461" spans="1:6" x14ac:dyDescent="0.25">
      <c r="A461" s="18" t="str">
        <f>[1]Документ!A456</f>
        <v xml:space="preserve">                  Мероприятия в установленной сфере деятельности</v>
      </c>
      <c r="B461" s="27" t="str">
        <f>[1]Документ!B456</f>
        <v>936</v>
      </c>
      <c r="C461" s="19" t="str">
        <f>[1]Документ!C456</f>
        <v>1004</v>
      </c>
      <c r="D461" s="19" t="str">
        <f>[1]Документ!D456</f>
        <v>5100003000</v>
      </c>
      <c r="E461" s="21" t="str">
        <f>[1]Документ!E456</f>
        <v>000</v>
      </c>
      <c r="F461" s="23">
        <f>[1]Документ!M456</f>
        <v>15</v>
      </c>
    </row>
    <row r="462" spans="1:6" x14ac:dyDescent="0.25">
      <c r="A462" s="18" t="str">
        <f>[1]Документ!A457</f>
        <v xml:space="preserve">                    Мероприятия в сфере образования</v>
      </c>
      <c r="B462" s="27" t="str">
        <f>[1]Документ!B457</f>
        <v>936</v>
      </c>
      <c r="C462" s="19" t="str">
        <f>[1]Документ!C457</f>
        <v>1004</v>
      </c>
      <c r="D462" s="19" t="str">
        <f>[1]Документ!D457</f>
        <v>5100003010</v>
      </c>
      <c r="E462" s="21" t="str">
        <f>[1]Документ!E457</f>
        <v>000</v>
      </c>
      <c r="F462" s="23">
        <f>[1]Документ!M457</f>
        <v>15</v>
      </c>
    </row>
    <row r="463" spans="1:6" x14ac:dyDescent="0.25">
      <c r="A463" s="18" t="str">
        <f>[1]Документ!A458</f>
        <v xml:space="preserve">                      Закупка товаров, работ и услуг для обеспечения государственных (муниципальных) нужд</v>
      </c>
      <c r="B463" s="27" t="str">
        <f>[1]Документ!B458</f>
        <v>936</v>
      </c>
      <c r="C463" s="19" t="str">
        <f>[1]Документ!C458</f>
        <v>1004</v>
      </c>
      <c r="D463" s="19" t="str">
        <f>[1]Документ!D458</f>
        <v>5100003010</v>
      </c>
      <c r="E463" s="21" t="str">
        <f>[1]Документ!E458</f>
        <v>200</v>
      </c>
      <c r="F463" s="23">
        <f>[1]Документ!M458</f>
        <v>15</v>
      </c>
    </row>
    <row r="464" spans="1:6" x14ac:dyDescent="0.25">
      <c r="A464" s="18" t="str">
        <f>[1]Документ!A459</f>
        <v xml:space="preserve">                    Расходы по администрированию</v>
      </c>
      <c r="B464" s="27" t="str">
        <f>[1]Документ!B459</f>
        <v>936</v>
      </c>
      <c r="C464" s="19" t="str">
        <f>[1]Документ!C459</f>
        <v>1004</v>
      </c>
      <c r="D464" s="19" t="str">
        <f>[1]Документ!D459</f>
        <v>51Q5316094</v>
      </c>
      <c r="E464" s="21" t="str">
        <f>[1]Документ!E459</f>
        <v>000</v>
      </c>
      <c r="F464" s="23">
        <f>[1]Документ!M459</f>
        <v>18.7</v>
      </c>
    </row>
    <row r="465" spans="1:6" x14ac:dyDescent="0.25">
      <c r="A465" s="18" t="str">
        <f>[1]Документ!A460</f>
        <v xml:space="preserve">                      Закупка товаров, работ и услуг для обеспечения государственных (муниципальных) нужд</v>
      </c>
      <c r="B465" s="27" t="str">
        <f>[1]Документ!B460</f>
        <v>936</v>
      </c>
      <c r="C465" s="19" t="str">
        <f>[1]Документ!C460</f>
        <v>1004</v>
      </c>
      <c r="D465" s="19" t="str">
        <f>[1]Документ!D460</f>
        <v>51Q5316094</v>
      </c>
      <c r="E465" s="21" t="str">
        <f>[1]Документ!E460</f>
        <v>200</v>
      </c>
      <c r="F465" s="23">
        <f>[1]Документ!M460</f>
        <v>18.7</v>
      </c>
    </row>
    <row r="466" spans="1:6" ht="38.25" x14ac:dyDescent="0.25">
      <c r="A466" s="18" t="str">
        <f>[1]Документ!A461</f>
        <v xml:space="preserve">    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v>
      </c>
      <c r="B466" s="27" t="str">
        <f>[1]Документ!B461</f>
        <v>936</v>
      </c>
      <c r="C466" s="19" t="str">
        <f>[1]Документ!C461</f>
        <v>1004</v>
      </c>
      <c r="D466" s="19" t="str">
        <f>[1]Документ!D461</f>
        <v>51Q53Д0820</v>
      </c>
      <c r="E466" s="21" t="str">
        <f>[1]Документ!E461</f>
        <v>000</v>
      </c>
      <c r="F466" s="23">
        <f>[1]Документ!M461</f>
        <v>3750.1</v>
      </c>
    </row>
    <row r="467" spans="1:6" x14ac:dyDescent="0.25">
      <c r="A467" s="18" t="str">
        <f>[1]Документ!A462</f>
        <v xml:space="preserve">                      Капитальные вложения в объекты государственной (муниципальной) собственности</v>
      </c>
      <c r="B467" s="27" t="str">
        <f>[1]Документ!B462</f>
        <v>936</v>
      </c>
      <c r="C467" s="19" t="str">
        <f>[1]Документ!C462</f>
        <v>1004</v>
      </c>
      <c r="D467" s="19" t="str">
        <f>[1]Документ!D462</f>
        <v>51Q53Д0820</v>
      </c>
      <c r="E467" s="21" t="str">
        <f>[1]Документ!E462</f>
        <v>400</v>
      </c>
      <c r="F467" s="23">
        <f>[1]Документ!M462</f>
        <v>3750.1</v>
      </c>
    </row>
    <row r="468" spans="1:6" ht="25.5" x14ac:dyDescent="0.25">
      <c r="A468" s="18" t="str">
        <f>[1]Документ!A463</f>
        <v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v>
      </c>
      <c r="B468" s="27" t="str">
        <f>[1]Документ!B463</f>
        <v>936</v>
      </c>
      <c r="C468" s="19" t="str">
        <f>[1]Документ!C463</f>
        <v>1004</v>
      </c>
      <c r="D468" s="19" t="str">
        <f>[1]Документ!D463</f>
        <v>5600000000</v>
      </c>
      <c r="E468" s="21" t="str">
        <f>[1]Документ!E463</f>
        <v>000</v>
      </c>
      <c r="F468" s="23">
        <f>[1]Документ!M463</f>
        <v>3978.2</v>
      </c>
    </row>
    <row r="469" spans="1:6" ht="25.5" x14ac:dyDescent="0.25">
      <c r="A469" s="18" t="str">
        <f>[1]Документ!A464</f>
        <v xml:space="preserve">      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v>
      </c>
      <c r="B469" s="27" t="str">
        <f>[1]Документ!B464</f>
        <v>936</v>
      </c>
      <c r="C469" s="19" t="str">
        <f>[1]Документ!C464</f>
        <v>1004</v>
      </c>
      <c r="D469" s="19" t="str">
        <f>[1]Документ!D464</f>
        <v>5600007010</v>
      </c>
      <c r="E469" s="21" t="str">
        <f>[1]Документ!E464</f>
        <v>000</v>
      </c>
      <c r="F469" s="23">
        <f>[1]Документ!M464</f>
        <v>3978.2</v>
      </c>
    </row>
    <row r="470" spans="1:6" x14ac:dyDescent="0.25">
      <c r="A470" s="18" t="str">
        <f>[1]Документ!A465</f>
        <v xml:space="preserve">                      Социальное обеспечение и иные выплаты населению</v>
      </c>
      <c r="B470" s="27" t="str">
        <f>[1]Документ!B465</f>
        <v>936</v>
      </c>
      <c r="C470" s="19" t="str">
        <f>[1]Документ!C465</f>
        <v>1004</v>
      </c>
      <c r="D470" s="19" t="str">
        <f>[1]Документ!D465</f>
        <v>5600007010</v>
      </c>
      <c r="E470" s="21" t="str">
        <f>[1]Документ!E465</f>
        <v>300</v>
      </c>
      <c r="F470" s="23">
        <f>[1]Документ!M465</f>
        <v>3978.2</v>
      </c>
    </row>
    <row r="471" spans="1:6" ht="25.5" x14ac:dyDescent="0.25">
      <c r="A471" s="18" t="str">
        <f>[1]Документ!A466</f>
        <v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v>
      </c>
      <c r="B471" s="27" t="str">
        <f>[1]Документ!B466</f>
        <v>936</v>
      </c>
      <c r="C471" s="19" t="str">
        <f>[1]Документ!C466</f>
        <v>1004</v>
      </c>
      <c r="D471" s="19" t="str">
        <f>[1]Документ!D466</f>
        <v>6500000000</v>
      </c>
      <c r="E471" s="21" t="str">
        <f>[1]Документ!E466</f>
        <v>000</v>
      </c>
      <c r="F471" s="23">
        <f>[1]Документ!M466</f>
        <v>2097.9</v>
      </c>
    </row>
    <row r="472" spans="1:6" x14ac:dyDescent="0.25">
      <c r="A472" s="18" t="str">
        <f>[1]Документ!A467</f>
        <v xml:space="preserve">                    Реализация мероприятий по обеспечению жильем молодых семей</v>
      </c>
      <c r="B472" s="27" t="str">
        <f>[1]Документ!B467</f>
        <v>936</v>
      </c>
      <c r="C472" s="19" t="str">
        <f>[1]Документ!C467</f>
        <v>1004</v>
      </c>
      <c r="D472" s="19" t="str">
        <f>[1]Документ!D467</f>
        <v>65Q53L4970</v>
      </c>
      <c r="E472" s="21" t="str">
        <f>[1]Документ!E467</f>
        <v>000</v>
      </c>
      <c r="F472" s="23">
        <f>[1]Документ!M467</f>
        <v>2097.9</v>
      </c>
    </row>
    <row r="473" spans="1:6" x14ac:dyDescent="0.25">
      <c r="A473" s="18" t="str">
        <f>[1]Документ!A468</f>
        <v xml:space="preserve">                      Социальное обеспечение и иные выплаты населению</v>
      </c>
      <c r="B473" s="27" t="str">
        <f>[1]Документ!B468</f>
        <v>936</v>
      </c>
      <c r="C473" s="19" t="str">
        <f>[1]Документ!C468</f>
        <v>1004</v>
      </c>
      <c r="D473" s="19" t="str">
        <f>[1]Документ!D468</f>
        <v>65Q53L4970</v>
      </c>
      <c r="E473" s="21" t="str">
        <f>[1]Документ!E468</f>
        <v>300</v>
      </c>
      <c r="F473" s="23">
        <f>[1]Документ!M468</f>
        <v>2097.9</v>
      </c>
    </row>
    <row r="474" spans="1:6" x14ac:dyDescent="0.25">
      <c r="A474" s="18" t="str">
        <f>[1]Документ!A469</f>
        <v xml:space="preserve">      Другие вопросы в области социальной политики</v>
      </c>
      <c r="B474" s="27" t="str">
        <f>[1]Документ!B469</f>
        <v>936</v>
      </c>
      <c r="C474" s="19" t="str">
        <f>[1]Документ!C469</f>
        <v>1006</v>
      </c>
      <c r="D474" s="19" t="str">
        <f>[1]Документ!D469</f>
        <v>0000000000</v>
      </c>
      <c r="E474" s="21" t="str">
        <f>[1]Документ!E469</f>
        <v>000</v>
      </c>
      <c r="F474" s="23">
        <f>[1]Документ!M469</f>
        <v>320</v>
      </c>
    </row>
    <row r="475" spans="1:6" ht="38.25" x14ac:dyDescent="0.25">
      <c r="A475" s="18" t="str">
        <f>[1]Документ!A470</f>
        <v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v>
      </c>
      <c r="B475" s="27" t="str">
        <f>[1]Документ!B470</f>
        <v>936</v>
      </c>
      <c r="C475" s="19" t="str">
        <f>[1]Документ!C470</f>
        <v>1006</v>
      </c>
      <c r="D475" s="19" t="str">
        <f>[1]Документ!D470</f>
        <v>5400000000</v>
      </c>
      <c r="E475" s="21" t="str">
        <f>[1]Документ!E470</f>
        <v>000</v>
      </c>
      <c r="F475" s="23">
        <f>[1]Документ!M470</f>
        <v>320</v>
      </c>
    </row>
    <row r="476" spans="1:6" x14ac:dyDescent="0.25">
      <c r="A476" s="18" t="str">
        <f>[1]Документ!A471</f>
        <v xml:space="preserve">                  Мероприятия в установленной сфере деятельности</v>
      </c>
      <c r="B476" s="27" t="str">
        <f>[1]Документ!B471</f>
        <v>936</v>
      </c>
      <c r="C476" s="19" t="str">
        <f>[1]Документ!C471</f>
        <v>1006</v>
      </c>
      <c r="D476" s="19" t="str">
        <f>[1]Документ!D471</f>
        <v>5400003000</v>
      </c>
      <c r="E476" s="21" t="str">
        <f>[1]Документ!E471</f>
        <v>000</v>
      </c>
      <c r="F476" s="23">
        <f>[1]Документ!M471</f>
        <v>320</v>
      </c>
    </row>
    <row r="477" spans="1:6" ht="25.5" x14ac:dyDescent="0.25">
      <c r="A477" s="18" t="str">
        <f>[1]Документ!A472</f>
        <v xml:space="preserve">                    Мероприятия поддержки некоммерческим организациям ветеранов (пенсионеров) войны, труда, Вооруженных Сил и правоохранительных органов в городе Котельниче</v>
      </c>
      <c r="B477" s="27" t="str">
        <f>[1]Документ!B472</f>
        <v>936</v>
      </c>
      <c r="C477" s="19" t="str">
        <f>[1]Документ!C472</f>
        <v>1006</v>
      </c>
      <c r="D477" s="19" t="str">
        <f>[1]Документ!D472</f>
        <v>5400003080</v>
      </c>
      <c r="E477" s="21" t="str">
        <f>[1]Документ!E472</f>
        <v>000</v>
      </c>
      <c r="F477" s="23">
        <f>[1]Документ!M472</f>
        <v>320</v>
      </c>
    </row>
    <row r="478" spans="1:6" ht="25.5" x14ac:dyDescent="0.25">
      <c r="A478" s="18" t="str">
        <f>[1]Документ!A473</f>
        <v xml:space="preserve">                      Предоставление субсидий бюджетным, автономным учреждениям и иным некоммерческим организациям</v>
      </c>
      <c r="B478" s="27" t="str">
        <f>[1]Документ!B473</f>
        <v>936</v>
      </c>
      <c r="C478" s="19" t="str">
        <f>[1]Документ!C473</f>
        <v>1006</v>
      </c>
      <c r="D478" s="19" t="str">
        <f>[1]Документ!D473</f>
        <v>5400003080</v>
      </c>
      <c r="E478" s="21" t="str">
        <f>[1]Документ!E473</f>
        <v>600</v>
      </c>
      <c r="F478" s="23">
        <f>[1]Документ!M473</f>
        <v>320</v>
      </c>
    </row>
    <row r="479" spans="1:6" x14ac:dyDescent="0.25">
      <c r="A479" s="18" t="str">
        <f>[1]Документ!A474</f>
        <v xml:space="preserve">    ФИЗИЧЕСКАЯ КУЛЬТУРА И СПОРТ</v>
      </c>
      <c r="B479" s="27" t="str">
        <f>[1]Документ!B474</f>
        <v>936</v>
      </c>
      <c r="C479" s="19" t="str">
        <f>[1]Документ!C474</f>
        <v>1100</v>
      </c>
      <c r="D479" s="19" t="str">
        <f>[1]Документ!D474</f>
        <v>0000000000</v>
      </c>
      <c r="E479" s="21" t="str">
        <f>[1]Документ!E474</f>
        <v>000</v>
      </c>
      <c r="F479" s="23">
        <f>[1]Документ!M474</f>
        <v>26648.3</v>
      </c>
    </row>
    <row r="480" spans="1:6" x14ac:dyDescent="0.25">
      <c r="A480" s="18" t="str">
        <f>[1]Документ!A475</f>
        <v xml:space="preserve">      Массовый спорт</v>
      </c>
      <c r="B480" s="27" t="str">
        <f>[1]Документ!B475</f>
        <v>936</v>
      </c>
      <c r="C480" s="19" t="str">
        <f>[1]Документ!C475</f>
        <v>1102</v>
      </c>
      <c r="D480" s="19" t="str">
        <f>[1]Документ!D475</f>
        <v>0000000000</v>
      </c>
      <c r="E480" s="21" t="str">
        <f>[1]Документ!E475</f>
        <v>000</v>
      </c>
      <c r="F480" s="23">
        <f>[1]Документ!M475</f>
        <v>11994.1</v>
      </c>
    </row>
    <row r="481" spans="1:6" ht="25.5" x14ac:dyDescent="0.25">
      <c r="A481" s="18" t="str">
        <f>[1]Документ!A476</f>
        <v xml:space="preserve">        Муниципальная программа "Развитие физической культуры и спорта городского округа города Котельнича Кировской области" на 2022-2027 годы</v>
      </c>
      <c r="B481" s="27" t="str">
        <f>[1]Документ!B476</f>
        <v>936</v>
      </c>
      <c r="C481" s="19" t="str">
        <f>[1]Документ!C476</f>
        <v>1102</v>
      </c>
      <c r="D481" s="19" t="str">
        <f>[1]Документ!D476</f>
        <v>5300000000</v>
      </c>
      <c r="E481" s="21" t="str">
        <f>[1]Документ!E476</f>
        <v>000</v>
      </c>
      <c r="F481" s="23">
        <f>[1]Документ!M476</f>
        <v>11994.1</v>
      </c>
    </row>
    <row r="482" spans="1:6" x14ac:dyDescent="0.25">
      <c r="A482" s="18" t="str">
        <f>[1]Документ!A477</f>
        <v xml:space="preserve">                  Финансовое обеспечение деятельности муниципальных учреждений</v>
      </c>
      <c r="B482" s="27" t="str">
        <f>[1]Документ!B477</f>
        <v>936</v>
      </c>
      <c r="C482" s="19" t="str">
        <f>[1]Документ!C477</f>
        <v>1102</v>
      </c>
      <c r="D482" s="19" t="str">
        <f>[1]Документ!D477</f>
        <v>5300002000</v>
      </c>
      <c r="E482" s="21" t="str">
        <f>[1]Документ!E477</f>
        <v>000</v>
      </c>
      <c r="F482" s="23">
        <f>[1]Документ!M477</f>
        <v>11043.2</v>
      </c>
    </row>
    <row r="483" spans="1:6" x14ac:dyDescent="0.25">
      <c r="A483" s="18" t="str">
        <f>[1]Документ!A478</f>
        <v xml:space="preserve">                    Учреждения в области физической культуры и массового спорта</v>
      </c>
      <c r="B483" s="27" t="str">
        <f>[1]Документ!B478</f>
        <v>936</v>
      </c>
      <c r="C483" s="19" t="str">
        <f>[1]Документ!C478</f>
        <v>1102</v>
      </c>
      <c r="D483" s="19" t="str">
        <f>[1]Документ!D478</f>
        <v>5300002100</v>
      </c>
      <c r="E483" s="21" t="str">
        <f>[1]Документ!E478</f>
        <v>000</v>
      </c>
      <c r="F483" s="23">
        <f>[1]Документ!M478</f>
        <v>9921.9</v>
      </c>
    </row>
    <row r="484" spans="1:6" ht="25.5" x14ac:dyDescent="0.25">
      <c r="A484" s="18" t="str">
        <f>[1]Документ!A479</f>
        <v xml:space="preserve">                      Предоставление субсидий бюджетным, автономным учреждениям и иным некоммерческим организациям</v>
      </c>
      <c r="B484" s="27" t="str">
        <f>[1]Документ!B479</f>
        <v>936</v>
      </c>
      <c r="C484" s="19" t="str">
        <f>[1]Документ!C479</f>
        <v>1102</v>
      </c>
      <c r="D484" s="19" t="str">
        <f>[1]Документ!D479</f>
        <v>5300002100</v>
      </c>
      <c r="E484" s="21" t="str">
        <f>[1]Документ!E479</f>
        <v>600</v>
      </c>
      <c r="F484" s="23">
        <f>[1]Документ!M479</f>
        <v>9921.9</v>
      </c>
    </row>
    <row r="485" spans="1:6" ht="38.25" x14ac:dyDescent="0.25">
      <c r="A485" s="18" t="str">
        <f>[1]Документ!A480</f>
        <v xml:space="preserve">      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485" s="27" t="str">
        <f>[1]Документ!B480</f>
        <v>936</v>
      </c>
      <c r="C485" s="19" t="str">
        <f>[1]Документ!C480</f>
        <v>1102</v>
      </c>
      <c r="D485" s="19" t="str">
        <f>[1]Документ!D480</f>
        <v>530000210A</v>
      </c>
      <c r="E485" s="21" t="str">
        <f>[1]Документ!E480</f>
        <v>000</v>
      </c>
      <c r="F485" s="23">
        <f>[1]Документ!M480</f>
        <v>1072.9000000000001</v>
      </c>
    </row>
    <row r="486" spans="1:6" ht="25.5" x14ac:dyDescent="0.25">
      <c r="A486" s="18" t="str">
        <f>[1]Документ!A481</f>
        <v xml:space="preserve">                      Предоставление субсидий бюджетным, автономным учреждениям и иным некоммерческим организациям</v>
      </c>
      <c r="B486" s="27" t="str">
        <f>[1]Документ!B481</f>
        <v>936</v>
      </c>
      <c r="C486" s="19" t="str">
        <f>[1]Документ!C481</f>
        <v>1102</v>
      </c>
      <c r="D486" s="19" t="str">
        <f>[1]Документ!D481</f>
        <v>530000210A</v>
      </c>
      <c r="E486" s="21" t="str">
        <f>[1]Документ!E481</f>
        <v>600</v>
      </c>
      <c r="F486" s="23">
        <f>[1]Документ!M481</f>
        <v>1072.9000000000001</v>
      </c>
    </row>
    <row r="487" spans="1:6" ht="25.5" x14ac:dyDescent="0.25">
      <c r="A487" s="18" t="str">
        <f>[1]Документ!A482</f>
        <v xml:space="preserve">                    Учреждения в области физической культуры и массового спорта, софинансирование расходов за счет средств бюджета города</v>
      </c>
      <c r="B487" s="27" t="str">
        <f>[1]Документ!B482</f>
        <v>936</v>
      </c>
      <c r="C487" s="19" t="str">
        <f>[1]Документ!C482</f>
        <v>1102</v>
      </c>
      <c r="D487" s="19" t="str">
        <f>[1]Документ!D482</f>
        <v>530000210Б</v>
      </c>
      <c r="E487" s="21" t="str">
        <f>[1]Документ!E482</f>
        <v>000</v>
      </c>
      <c r="F487" s="23">
        <f>[1]Документ!M482</f>
        <v>48.4</v>
      </c>
    </row>
    <row r="488" spans="1:6" ht="25.5" x14ac:dyDescent="0.25">
      <c r="A488" s="18" t="str">
        <f>[1]Документ!A483</f>
        <v xml:space="preserve">                      Предоставление субсидий бюджетным, автономным учреждениям и иным некоммерческим организациям</v>
      </c>
      <c r="B488" s="27" t="str">
        <f>[1]Документ!B483</f>
        <v>936</v>
      </c>
      <c r="C488" s="19" t="str">
        <f>[1]Документ!C483</f>
        <v>1102</v>
      </c>
      <c r="D488" s="19" t="str">
        <f>[1]Документ!D483</f>
        <v>530000210Б</v>
      </c>
      <c r="E488" s="21" t="str">
        <f>[1]Документ!E483</f>
        <v>600</v>
      </c>
      <c r="F488" s="23">
        <f>[1]Документ!M483</f>
        <v>48.4</v>
      </c>
    </row>
    <row r="489" spans="1:6" x14ac:dyDescent="0.25">
      <c r="A489" s="18" t="str">
        <f>[1]Документ!A484</f>
        <v xml:space="preserve">                  Мероприятия в установленной сфере деятельности</v>
      </c>
      <c r="B489" s="27" t="str">
        <f>[1]Документ!B484</f>
        <v>936</v>
      </c>
      <c r="C489" s="19" t="str">
        <f>[1]Документ!C484</f>
        <v>1102</v>
      </c>
      <c r="D489" s="19" t="str">
        <f>[1]Документ!D484</f>
        <v>5300003000</v>
      </c>
      <c r="E489" s="21" t="str">
        <f>[1]Документ!E484</f>
        <v>000</v>
      </c>
      <c r="F489" s="23">
        <f>[1]Документ!M484</f>
        <v>950.9</v>
      </c>
    </row>
    <row r="490" spans="1:6" x14ac:dyDescent="0.25">
      <c r="A490" s="18" t="str">
        <f>[1]Документ!A485</f>
        <v xml:space="preserve">                    Мероприятия в области физической культуры и спорта</v>
      </c>
      <c r="B490" s="27" t="str">
        <f>[1]Документ!B485</f>
        <v>936</v>
      </c>
      <c r="C490" s="19" t="str">
        <f>[1]Документ!C485</f>
        <v>1102</v>
      </c>
      <c r="D490" s="19" t="str">
        <f>[1]Документ!D485</f>
        <v>5300003110</v>
      </c>
      <c r="E490" s="21" t="str">
        <f>[1]Документ!E485</f>
        <v>000</v>
      </c>
      <c r="F490" s="23">
        <f>[1]Документ!M485</f>
        <v>950.9</v>
      </c>
    </row>
    <row r="491" spans="1:6" x14ac:dyDescent="0.25">
      <c r="A491" s="18" t="str">
        <f>[1]Документ!A486</f>
        <v xml:space="preserve">                      Закупка товаров, работ и услуг для обеспечения государственных (муниципальных) нужд</v>
      </c>
      <c r="B491" s="27" t="str">
        <f>[1]Документ!B486</f>
        <v>936</v>
      </c>
      <c r="C491" s="19" t="str">
        <f>[1]Документ!C486</f>
        <v>1102</v>
      </c>
      <c r="D491" s="19" t="str">
        <f>[1]Документ!D486</f>
        <v>5300003110</v>
      </c>
      <c r="E491" s="21" t="str">
        <f>[1]Документ!E486</f>
        <v>200</v>
      </c>
      <c r="F491" s="23">
        <f>[1]Документ!M486</f>
        <v>255.7</v>
      </c>
    </row>
    <row r="492" spans="1:6" ht="25.5" x14ac:dyDescent="0.25">
      <c r="A492" s="18" t="str">
        <f>[1]Документ!A487</f>
        <v xml:space="preserve">                      Предоставление субсидий бюджетным, автономным учреждениям и иным некоммерческим организациям</v>
      </c>
      <c r="B492" s="27" t="str">
        <f>[1]Документ!B487</f>
        <v>936</v>
      </c>
      <c r="C492" s="19" t="str">
        <f>[1]Документ!C487</f>
        <v>1102</v>
      </c>
      <c r="D492" s="19" t="str">
        <f>[1]Документ!D487</f>
        <v>5300003110</v>
      </c>
      <c r="E492" s="21" t="str">
        <f>[1]Документ!E487</f>
        <v>600</v>
      </c>
      <c r="F492" s="23">
        <f>[1]Документ!M487</f>
        <v>695.2</v>
      </c>
    </row>
    <row r="493" spans="1:6" x14ac:dyDescent="0.25">
      <c r="A493" s="18" t="str">
        <f>[1]Документ!A488</f>
        <v xml:space="preserve">      Спорт высших достижений</v>
      </c>
      <c r="B493" s="27" t="str">
        <f>[1]Документ!B488</f>
        <v>936</v>
      </c>
      <c r="C493" s="19" t="str">
        <f>[1]Документ!C488</f>
        <v>1103</v>
      </c>
      <c r="D493" s="19" t="str">
        <f>[1]Документ!D488</f>
        <v>0000000000</v>
      </c>
      <c r="E493" s="21" t="str">
        <f>[1]Документ!E488</f>
        <v>000</v>
      </c>
      <c r="F493" s="23">
        <f>[1]Документ!M488</f>
        <v>14654.2</v>
      </c>
    </row>
    <row r="494" spans="1:6" ht="25.5" x14ac:dyDescent="0.25">
      <c r="A494" s="18" t="str">
        <f>[1]Документ!A489</f>
        <v xml:space="preserve">        Муниципальная программа "Развитие физической культуры и спорта городского округа города Котельнича Кировской области" на 2022-2027 годы</v>
      </c>
      <c r="B494" s="27" t="str">
        <f>[1]Документ!B489</f>
        <v>936</v>
      </c>
      <c r="C494" s="19" t="str">
        <f>[1]Документ!C489</f>
        <v>1103</v>
      </c>
      <c r="D494" s="19" t="str">
        <f>[1]Документ!D489</f>
        <v>5300000000</v>
      </c>
      <c r="E494" s="21" t="str">
        <f>[1]Документ!E489</f>
        <v>000</v>
      </c>
      <c r="F494" s="23">
        <f>[1]Документ!M489</f>
        <v>14654.2</v>
      </c>
    </row>
    <row r="495" spans="1:6" x14ac:dyDescent="0.25">
      <c r="A495" s="18" t="str">
        <f>[1]Документ!A490</f>
        <v xml:space="preserve">                  Финансовое обеспечение деятельности муниципальных учреждений</v>
      </c>
      <c r="B495" s="27" t="str">
        <f>[1]Документ!B490</f>
        <v>936</v>
      </c>
      <c r="C495" s="19" t="str">
        <f>[1]Документ!C490</f>
        <v>1103</v>
      </c>
      <c r="D495" s="19" t="str">
        <f>[1]Документ!D490</f>
        <v>5300002000</v>
      </c>
      <c r="E495" s="21" t="str">
        <f>[1]Документ!E490</f>
        <v>000</v>
      </c>
      <c r="F495" s="23">
        <f>[1]Документ!M490</f>
        <v>13904.2</v>
      </c>
    </row>
    <row r="496" spans="1:6" x14ac:dyDescent="0.25">
      <c r="A496" s="18" t="str">
        <f>[1]Документ!A491</f>
        <v xml:space="preserve">                    Учреждения, осуществляющие спортивную подготовку</v>
      </c>
      <c r="B496" s="27" t="str">
        <f>[1]Документ!B491</f>
        <v>936</v>
      </c>
      <c r="C496" s="19" t="str">
        <f>[1]Документ!C491</f>
        <v>1103</v>
      </c>
      <c r="D496" s="19" t="str">
        <f>[1]Документ!D491</f>
        <v>5300002040</v>
      </c>
      <c r="E496" s="21" t="str">
        <f>[1]Документ!E491</f>
        <v>000</v>
      </c>
      <c r="F496" s="23">
        <f>[1]Документ!M491</f>
        <v>13208.1</v>
      </c>
    </row>
    <row r="497" spans="1:6" ht="25.5" x14ac:dyDescent="0.25">
      <c r="A497" s="18" t="str">
        <f>[1]Документ!A492</f>
        <v xml:space="preserve">                      Предоставление субсидий бюджетным, автономным учреждениям и иным некоммерческим организациям</v>
      </c>
      <c r="B497" s="27" t="str">
        <f>[1]Документ!B492</f>
        <v>936</v>
      </c>
      <c r="C497" s="19" t="str">
        <f>[1]Документ!C492</f>
        <v>1103</v>
      </c>
      <c r="D497" s="19" t="str">
        <f>[1]Документ!D492</f>
        <v>5300002040</v>
      </c>
      <c r="E497" s="21" t="str">
        <f>[1]Документ!E492</f>
        <v>600</v>
      </c>
      <c r="F497" s="23">
        <f>[1]Документ!M492</f>
        <v>13208.1</v>
      </c>
    </row>
    <row r="498" spans="1:6" ht="38.25" x14ac:dyDescent="0.25">
      <c r="A498" s="18" t="str">
        <f>[1]Документ!A493</f>
        <v xml:space="preserve">      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v>
      </c>
      <c r="B498" s="27" t="str">
        <f>[1]Документ!B493</f>
        <v>936</v>
      </c>
      <c r="C498" s="19" t="str">
        <f>[1]Документ!C493</f>
        <v>1103</v>
      </c>
      <c r="D498" s="19" t="str">
        <f>[1]Документ!D493</f>
        <v>530000204A</v>
      </c>
      <c r="E498" s="21" t="str">
        <f>[1]Документ!E493</f>
        <v>000</v>
      </c>
      <c r="F498" s="23">
        <f>[1]Документ!M493</f>
        <v>696.1</v>
      </c>
    </row>
    <row r="499" spans="1:6" ht="25.5" x14ac:dyDescent="0.25">
      <c r="A499" s="18" t="str">
        <f>[1]Документ!A494</f>
        <v xml:space="preserve">                      Предоставление субсидий бюджетным, автономным учреждениям и иным некоммерческим организациям</v>
      </c>
      <c r="B499" s="27" t="str">
        <f>[1]Документ!B494</f>
        <v>936</v>
      </c>
      <c r="C499" s="19" t="str">
        <f>[1]Документ!C494</f>
        <v>1103</v>
      </c>
      <c r="D499" s="19" t="str">
        <f>[1]Документ!D494</f>
        <v>530000204A</v>
      </c>
      <c r="E499" s="21" t="str">
        <f>[1]Документ!E494</f>
        <v>600</v>
      </c>
      <c r="F499" s="23">
        <f>[1]Документ!M494</f>
        <v>696.1</v>
      </c>
    </row>
    <row r="500" spans="1:6" x14ac:dyDescent="0.25">
      <c r="A500" s="18" t="str">
        <f>[1]Документ!A495</f>
        <v xml:space="preserve">                    Финансовая поддержка детско-юношеского и массового спорта</v>
      </c>
      <c r="B500" s="27" t="str">
        <f>[1]Документ!B495</f>
        <v>936</v>
      </c>
      <c r="C500" s="19" t="str">
        <f>[1]Документ!C495</f>
        <v>1103</v>
      </c>
      <c r="D500" s="19" t="str">
        <f>[1]Документ!D495</f>
        <v>53U0J17440</v>
      </c>
      <c r="E500" s="21" t="str">
        <f>[1]Документ!E495</f>
        <v>000</v>
      </c>
      <c r="F500" s="23">
        <f>[1]Документ!M495</f>
        <v>750</v>
      </c>
    </row>
    <row r="501" spans="1:6" ht="25.5" x14ac:dyDescent="0.25">
      <c r="A501" s="18" t="str">
        <f>[1]Документ!A496</f>
        <v xml:space="preserve">                      Предоставление субсидий бюджетным, автономным учреждениям и иным некоммерческим организациям</v>
      </c>
      <c r="B501" s="27" t="str">
        <f>[1]Документ!B496</f>
        <v>936</v>
      </c>
      <c r="C501" s="19" t="str">
        <f>[1]Документ!C496</f>
        <v>1103</v>
      </c>
      <c r="D501" s="19" t="str">
        <f>[1]Документ!D496</f>
        <v>53U0J17440</v>
      </c>
      <c r="E501" s="21" t="str">
        <f>[1]Документ!E496</f>
        <v>600</v>
      </c>
      <c r="F501" s="23">
        <f>[1]Документ!M496</f>
        <v>750</v>
      </c>
    </row>
    <row r="502" spans="1:6" x14ac:dyDescent="0.25">
      <c r="A502" s="18" t="str">
        <f>[1]Документ!A497</f>
        <v xml:space="preserve">    ОБСЛУЖИВАНИЕ ГОСУДАРСТВЕННОГО (МУНИЦИПАЛЬНОГО) ДОЛГА</v>
      </c>
      <c r="B502" s="27" t="str">
        <f>[1]Документ!B497</f>
        <v>936</v>
      </c>
      <c r="C502" s="19" t="str">
        <f>[1]Документ!C497</f>
        <v>1300</v>
      </c>
      <c r="D502" s="19" t="str">
        <f>[1]Документ!D497</f>
        <v>0000000000</v>
      </c>
      <c r="E502" s="21" t="str">
        <f>[1]Документ!E497</f>
        <v>000</v>
      </c>
      <c r="F502" s="23">
        <f>[1]Документ!M497</f>
        <v>3600</v>
      </c>
    </row>
    <row r="503" spans="1:6" x14ac:dyDescent="0.25">
      <c r="A503" s="18" t="str">
        <f>[1]Документ!A498</f>
        <v xml:space="preserve">      Обслуживание государственного (муниципального) внутреннего долга</v>
      </c>
      <c r="B503" s="27" t="str">
        <f>[1]Документ!B498</f>
        <v>936</v>
      </c>
      <c r="C503" s="19" t="str">
        <f>[1]Документ!C498</f>
        <v>1301</v>
      </c>
      <c r="D503" s="19" t="str">
        <f>[1]Документ!D498</f>
        <v>0000000000</v>
      </c>
      <c r="E503" s="21" t="str">
        <f>[1]Документ!E498</f>
        <v>000</v>
      </c>
      <c r="F503" s="23">
        <f>[1]Документ!M498</f>
        <v>3600</v>
      </c>
    </row>
    <row r="504" spans="1:6" ht="25.5" x14ac:dyDescent="0.25">
      <c r="A504" s="18" t="str">
        <f>[1]Документ!A499</f>
        <v xml:space="preserve">        Муниципальная программа "Развитие муниципального управления городского округа города Котельнича Кировской области" на 2022-2027 годы</v>
      </c>
      <c r="B504" s="27" t="str">
        <f>[1]Документ!B499</f>
        <v>936</v>
      </c>
      <c r="C504" s="19" t="str">
        <f>[1]Документ!C499</f>
        <v>1301</v>
      </c>
      <c r="D504" s="19" t="str">
        <f>[1]Документ!D499</f>
        <v>6100000000</v>
      </c>
      <c r="E504" s="21" t="str">
        <f>[1]Документ!E499</f>
        <v>000</v>
      </c>
      <c r="F504" s="23">
        <f>[1]Документ!M499</f>
        <v>3600</v>
      </c>
    </row>
    <row r="505" spans="1:6" ht="25.5" x14ac:dyDescent="0.25">
      <c r="A505" s="18" t="str">
        <f>[1]Документ!A500</f>
        <v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v>
      </c>
      <c r="B505" s="27" t="str">
        <f>[1]Документ!B500</f>
        <v>936</v>
      </c>
      <c r="C505" s="19" t="str">
        <f>[1]Документ!C500</f>
        <v>1301</v>
      </c>
      <c r="D505" s="19" t="str">
        <f>[1]Документ!D500</f>
        <v>6100001000</v>
      </c>
      <c r="E505" s="21" t="str">
        <f>[1]Документ!E500</f>
        <v>000</v>
      </c>
      <c r="F505" s="23">
        <f>[1]Документ!M500</f>
        <v>3600</v>
      </c>
    </row>
    <row r="506" spans="1:6" x14ac:dyDescent="0.25">
      <c r="A506" s="18" t="str">
        <f>[1]Документ!A501</f>
        <v xml:space="preserve">                    Центральный аппарат</v>
      </c>
      <c r="B506" s="27" t="str">
        <f>[1]Документ!B501</f>
        <v>936</v>
      </c>
      <c r="C506" s="19" t="str">
        <f>[1]Документ!C501</f>
        <v>1301</v>
      </c>
      <c r="D506" s="19" t="str">
        <f>[1]Документ!D501</f>
        <v>6100001020</v>
      </c>
      <c r="E506" s="21" t="str">
        <f>[1]Документ!E501</f>
        <v>000</v>
      </c>
      <c r="F506" s="23">
        <f>[1]Документ!M501</f>
        <v>3600</v>
      </c>
    </row>
    <row r="507" spans="1:6" x14ac:dyDescent="0.25">
      <c r="A507" s="18" t="str">
        <f>[1]Документ!A502</f>
        <v xml:space="preserve">                      Обслуживание государственного (муниципального) долга</v>
      </c>
      <c r="B507" s="27" t="str">
        <f>[1]Документ!B502</f>
        <v>936</v>
      </c>
      <c r="C507" s="19" t="str">
        <f>[1]Документ!C502</f>
        <v>1301</v>
      </c>
      <c r="D507" s="19" t="str">
        <f>[1]Документ!D502</f>
        <v>6100001020</v>
      </c>
      <c r="E507" s="21" t="str">
        <f>[1]Документ!E502</f>
        <v>700</v>
      </c>
      <c r="F507" s="23">
        <f>[1]Документ!M502</f>
        <v>3600</v>
      </c>
    </row>
    <row r="508" spans="1:6" ht="25.5" x14ac:dyDescent="0.25">
      <c r="A508" s="18" t="str">
        <f>[1]Документ!A503</f>
        <v xml:space="preserve">  Контрольно-счетная комиссия муниципального образования городской округ город Котельнич Кировской области</v>
      </c>
      <c r="B508" s="27" t="str">
        <f>[1]Документ!B503</f>
        <v>947</v>
      </c>
      <c r="C508" s="19" t="str">
        <f>[1]Документ!C503</f>
        <v>0000</v>
      </c>
      <c r="D508" s="19" t="str">
        <f>[1]Документ!D503</f>
        <v>0000000000</v>
      </c>
      <c r="E508" s="21" t="str">
        <f>[1]Документ!E503</f>
        <v>000</v>
      </c>
      <c r="F508" s="23">
        <f>[1]Документ!M503</f>
        <v>1691.62</v>
      </c>
    </row>
    <row r="509" spans="1:6" x14ac:dyDescent="0.25">
      <c r="A509" s="18" t="str">
        <f>[1]Документ!A504</f>
        <v xml:space="preserve">    ОБЩЕГОСУДАРСТВЕННЫЕ ВОПРОСЫ</v>
      </c>
      <c r="B509" s="27" t="str">
        <f>[1]Документ!B504</f>
        <v>947</v>
      </c>
      <c r="C509" s="19" t="str">
        <f>[1]Документ!C504</f>
        <v>0100</v>
      </c>
      <c r="D509" s="19" t="str">
        <f>[1]Документ!D504</f>
        <v>0000000000</v>
      </c>
      <c r="E509" s="21" t="str">
        <f>[1]Документ!E504</f>
        <v>000</v>
      </c>
      <c r="F509" s="23">
        <f>[1]Документ!M504</f>
        <v>1691.62</v>
      </c>
    </row>
    <row r="510" spans="1:6" ht="25.5" x14ac:dyDescent="0.25">
      <c r="A510" s="18" t="str">
        <f>[1]Документ!A505</f>
        <v xml:space="preserve">      Обеспечение деятельности финансовых, налоговых и таможенных органов и органов финансового (финансово-бюджетного) надзора</v>
      </c>
      <c r="B510" s="27" t="str">
        <f>[1]Документ!B505</f>
        <v>947</v>
      </c>
      <c r="C510" s="19" t="str">
        <f>[1]Документ!C505</f>
        <v>0106</v>
      </c>
      <c r="D510" s="19" t="str">
        <f>[1]Документ!D505</f>
        <v>0000000000</v>
      </c>
      <c r="E510" s="21" t="str">
        <f>[1]Документ!E505</f>
        <v>000</v>
      </c>
      <c r="F510" s="23">
        <f>[1]Документ!M505</f>
        <v>1691.62</v>
      </c>
    </row>
    <row r="511" spans="1:6" x14ac:dyDescent="0.25">
      <c r="A511" s="18" t="str">
        <f>[1]Документ!A506</f>
        <v xml:space="preserve">        Руководство и управление в сфере установленных функций</v>
      </c>
      <c r="B511" s="27" t="str">
        <f>[1]Документ!B506</f>
        <v>947</v>
      </c>
      <c r="C511" s="19" t="str">
        <f>[1]Документ!C506</f>
        <v>0106</v>
      </c>
      <c r="D511" s="19" t="str">
        <f>[1]Документ!D506</f>
        <v>7000000000</v>
      </c>
      <c r="E511" s="21" t="str">
        <f>[1]Документ!E506</f>
        <v>000</v>
      </c>
      <c r="F511" s="23">
        <f>[1]Документ!M506</f>
        <v>1691.62</v>
      </c>
    </row>
    <row r="512" spans="1:6" x14ac:dyDescent="0.25">
      <c r="A512" s="18" t="str">
        <f>[1]Документ!A507</f>
        <v xml:space="preserve">                  Руководство и управление в сфере установленных функций органов местного самоуправления</v>
      </c>
      <c r="B512" s="27" t="str">
        <f>[1]Документ!B507</f>
        <v>947</v>
      </c>
      <c r="C512" s="19" t="str">
        <f>[1]Документ!C507</f>
        <v>0106</v>
      </c>
      <c r="D512" s="19" t="str">
        <f>[1]Документ!D507</f>
        <v>7000001000</v>
      </c>
      <c r="E512" s="21" t="str">
        <f>[1]Документ!E507</f>
        <v>000</v>
      </c>
      <c r="F512" s="23">
        <f>[1]Документ!M507</f>
        <v>1691.62</v>
      </c>
    </row>
    <row r="513" spans="1:6" x14ac:dyDescent="0.25">
      <c r="A513" s="18" t="str">
        <f>[1]Документ!A508</f>
        <v xml:space="preserve">                    Центральный аппарат</v>
      </c>
      <c r="B513" s="27" t="str">
        <f>[1]Документ!B508</f>
        <v>947</v>
      </c>
      <c r="C513" s="19" t="str">
        <f>[1]Документ!C508</f>
        <v>0106</v>
      </c>
      <c r="D513" s="19" t="str">
        <f>[1]Документ!D508</f>
        <v>7000001020</v>
      </c>
      <c r="E513" s="21" t="str">
        <f>[1]Документ!E508</f>
        <v>000</v>
      </c>
      <c r="F513" s="23">
        <f>[1]Документ!M508</f>
        <v>706.22</v>
      </c>
    </row>
    <row r="514" spans="1:6" ht="38.25" x14ac:dyDescent="0.25">
      <c r="A514" s="18" t="str">
        <f>[1]Документ!A509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14" s="27" t="str">
        <f>[1]Документ!B509</f>
        <v>947</v>
      </c>
      <c r="C514" s="19" t="str">
        <f>[1]Документ!C509</f>
        <v>0106</v>
      </c>
      <c r="D514" s="19" t="str">
        <f>[1]Документ!D509</f>
        <v>7000001020</v>
      </c>
      <c r="E514" s="21" t="str">
        <f>[1]Документ!E509</f>
        <v>100</v>
      </c>
      <c r="F514" s="23">
        <f>[1]Документ!M509</f>
        <v>675.7</v>
      </c>
    </row>
    <row r="515" spans="1:6" x14ac:dyDescent="0.25">
      <c r="A515" s="18" t="str">
        <f>[1]Документ!A510</f>
        <v xml:space="preserve">                      Закупка товаров, работ и услуг для обеспечения государственных (муниципальных) нужд</v>
      </c>
      <c r="B515" s="27" t="str">
        <f>[1]Документ!B510</f>
        <v>947</v>
      </c>
      <c r="C515" s="19" t="str">
        <f>[1]Документ!C510</f>
        <v>0106</v>
      </c>
      <c r="D515" s="19" t="str">
        <f>[1]Документ!D510</f>
        <v>7000001020</v>
      </c>
      <c r="E515" s="21" t="str">
        <f>[1]Документ!E510</f>
        <v>200</v>
      </c>
      <c r="F515" s="23">
        <f>[1]Документ!M510</f>
        <v>30.52</v>
      </c>
    </row>
    <row r="516" spans="1:6" x14ac:dyDescent="0.25">
      <c r="A516" s="18" t="str">
        <f>[1]Документ!A511</f>
        <v xml:space="preserve">                    Руководитель контрольно-счетной комиссии муниципального образования и его заместители</v>
      </c>
      <c r="B516" s="27" t="str">
        <f>[1]Документ!B511</f>
        <v>947</v>
      </c>
      <c r="C516" s="19" t="str">
        <f>[1]Документ!C511</f>
        <v>0106</v>
      </c>
      <c r="D516" s="19" t="str">
        <f>[1]Документ!D511</f>
        <v>7000001050</v>
      </c>
      <c r="E516" s="21" t="str">
        <f>[1]Документ!E511</f>
        <v>000</v>
      </c>
      <c r="F516" s="23">
        <f>[1]Документ!M511</f>
        <v>985.4</v>
      </c>
    </row>
    <row r="517" spans="1:6" ht="38.25" x14ac:dyDescent="0.25">
      <c r="A517" s="18" t="str">
        <f>[1]Документ!A512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17" s="27" t="str">
        <f>[1]Документ!B512</f>
        <v>947</v>
      </c>
      <c r="C517" s="19" t="str">
        <f>[1]Документ!C512</f>
        <v>0106</v>
      </c>
      <c r="D517" s="19" t="str">
        <f>[1]Документ!D512</f>
        <v>7000001050</v>
      </c>
      <c r="E517" s="21" t="str">
        <f>[1]Документ!E512</f>
        <v>100</v>
      </c>
      <c r="F517" s="23">
        <f>[1]Документ!M512</f>
        <v>985.4</v>
      </c>
    </row>
    <row r="518" spans="1:6" x14ac:dyDescent="0.25">
      <c r="A518" s="18" t="str">
        <f>[1]Документ!A513</f>
        <v xml:space="preserve">  Котельничская городская Дума Кировской области</v>
      </c>
      <c r="B518" s="27" t="str">
        <f>[1]Документ!B513</f>
        <v>952</v>
      </c>
      <c r="C518" s="19" t="str">
        <f>[1]Документ!C513</f>
        <v>0000</v>
      </c>
      <c r="D518" s="19" t="str">
        <f>[1]Документ!D513</f>
        <v>0000000000</v>
      </c>
      <c r="E518" s="21" t="str">
        <f>[1]Документ!E513</f>
        <v>000</v>
      </c>
      <c r="F518" s="23">
        <f>[1]Документ!M513</f>
        <v>3011.2669999999998</v>
      </c>
    </row>
    <row r="519" spans="1:6" x14ac:dyDescent="0.25">
      <c r="A519" s="18" t="str">
        <f>[1]Документ!A514</f>
        <v xml:space="preserve">    ОБЩЕГОСУДАРСТВЕННЫЕ ВОПРОСЫ</v>
      </c>
      <c r="B519" s="27" t="str">
        <f>[1]Документ!B514</f>
        <v>952</v>
      </c>
      <c r="C519" s="19" t="str">
        <f>[1]Документ!C514</f>
        <v>0100</v>
      </c>
      <c r="D519" s="19" t="str">
        <f>[1]Документ!D514</f>
        <v>0000000000</v>
      </c>
      <c r="E519" s="21" t="str">
        <f>[1]Документ!E514</f>
        <v>000</v>
      </c>
      <c r="F519" s="23">
        <f>[1]Документ!M514</f>
        <v>3011.2669999999998</v>
      </c>
    </row>
    <row r="520" spans="1:6" ht="25.5" x14ac:dyDescent="0.25">
      <c r="A520" s="18" t="str">
        <f>[1]Документ!A515</f>
        <v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520" s="27" t="str">
        <f>[1]Документ!B515</f>
        <v>952</v>
      </c>
      <c r="C520" s="19" t="str">
        <f>[1]Документ!C515</f>
        <v>0103</v>
      </c>
      <c r="D520" s="19" t="str">
        <f>[1]Документ!D515</f>
        <v>0000000000</v>
      </c>
      <c r="E520" s="21" t="str">
        <f>[1]Документ!E515</f>
        <v>000</v>
      </c>
      <c r="F520" s="23">
        <f>[1]Документ!M515</f>
        <v>3011.2669999999998</v>
      </c>
    </row>
    <row r="521" spans="1:6" x14ac:dyDescent="0.25">
      <c r="A521" s="18" t="str">
        <f>[1]Документ!A516</f>
        <v xml:space="preserve">        Руководство и управление в сфере установленных функций</v>
      </c>
      <c r="B521" s="27" t="str">
        <f>[1]Документ!B516</f>
        <v>952</v>
      </c>
      <c r="C521" s="19" t="str">
        <f>[1]Документ!C516</f>
        <v>0103</v>
      </c>
      <c r="D521" s="19" t="str">
        <f>[1]Документ!D516</f>
        <v>7000000000</v>
      </c>
      <c r="E521" s="21" t="str">
        <f>[1]Документ!E516</f>
        <v>000</v>
      </c>
      <c r="F521" s="23">
        <f>[1]Документ!M516</f>
        <v>3011.2669999999998</v>
      </c>
    </row>
    <row r="522" spans="1:6" x14ac:dyDescent="0.25">
      <c r="A522" s="18" t="str">
        <f>[1]Документ!A517</f>
        <v xml:space="preserve">                  Руководство и управление в сфере установленных функций органов местного самоуправления</v>
      </c>
      <c r="B522" s="27" t="str">
        <f>[1]Документ!B517</f>
        <v>952</v>
      </c>
      <c r="C522" s="19" t="str">
        <f>[1]Документ!C517</f>
        <v>0103</v>
      </c>
      <c r="D522" s="19" t="str">
        <f>[1]Документ!D517</f>
        <v>7000001000</v>
      </c>
      <c r="E522" s="21" t="str">
        <f>[1]Документ!E517</f>
        <v>000</v>
      </c>
      <c r="F522" s="23">
        <f>[1]Документ!M517</f>
        <v>3011.2669999999998</v>
      </c>
    </row>
    <row r="523" spans="1:6" x14ac:dyDescent="0.25">
      <c r="A523" s="18" t="str">
        <f>[1]Документ!A518</f>
        <v xml:space="preserve">                    Центральный аппарат</v>
      </c>
      <c r="B523" s="27" t="str">
        <f>[1]Документ!B518</f>
        <v>952</v>
      </c>
      <c r="C523" s="19" t="str">
        <f>[1]Документ!C518</f>
        <v>0103</v>
      </c>
      <c r="D523" s="19" t="str">
        <f>[1]Документ!D518</f>
        <v>7000001020</v>
      </c>
      <c r="E523" s="21" t="str">
        <f>[1]Документ!E518</f>
        <v>000</v>
      </c>
      <c r="F523" s="23">
        <f>[1]Документ!M518</f>
        <v>3011.2669999999998</v>
      </c>
    </row>
    <row r="524" spans="1:6" ht="38.25" x14ac:dyDescent="0.25">
      <c r="A524" s="18" t="str">
        <f>[1]Документ!A519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24" s="27" t="str">
        <f>[1]Документ!B519</f>
        <v>952</v>
      </c>
      <c r="C524" s="19" t="str">
        <f>[1]Документ!C519</f>
        <v>0103</v>
      </c>
      <c r="D524" s="19" t="str">
        <f>[1]Документ!D519</f>
        <v>7000001020</v>
      </c>
      <c r="E524" s="21" t="str">
        <f>[1]Документ!E519</f>
        <v>100</v>
      </c>
      <c r="F524" s="23">
        <f>[1]Документ!M519</f>
        <v>2894.6669999999999</v>
      </c>
    </row>
    <row r="525" spans="1:6" x14ac:dyDescent="0.25">
      <c r="A525" s="18" t="str">
        <f>[1]Документ!A520</f>
        <v xml:space="preserve">                      Закупка товаров, работ и услуг для обеспечения государственных (муниципальных) нужд</v>
      </c>
      <c r="B525" s="27" t="str">
        <f>[1]Документ!B520</f>
        <v>952</v>
      </c>
      <c r="C525" s="19" t="str">
        <f>[1]Документ!C520</f>
        <v>0103</v>
      </c>
      <c r="D525" s="19" t="str">
        <f>[1]Документ!D520</f>
        <v>7000001020</v>
      </c>
      <c r="E525" s="21" t="str">
        <f>[1]Документ!E520</f>
        <v>200</v>
      </c>
      <c r="F525" s="23">
        <f>[1]Документ!M520</f>
        <v>116.6</v>
      </c>
    </row>
  </sheetData>
  <mergeCells count="1">
    <mergeCell ref="A7:F7"/>
  </mergeCells>
  <pageMargins left="0.78740157480314965" right="0.98425196850393704" top="1.1399999999999999" bottom="0.59055118110236227" header="0" footer="0"/>
  <pageSetup paperSize="9" scale="90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2EC6AFE-C1FD-46B7-AE2A-A046BCA0B2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Заведующий сектором</cp:lastModifiedBy>
  <cp:lastPrinted>2024-02-19T07:25:38Z</cp:lastPrinted>
  <dcterms:created xsi:type="dcterms:W3CDTF">2019-11-11T09:54:37Z</dcterms:created>
  <dcterms:modified xsi:type="dcterms:W3CDTF">2024-12-12T09:02:52Z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09_19_43)(6).xlsx</vt:lpwstr>
  </property>
  <property fmtid="{D5CDD505-2E9C-101B-9397-08002B2CF9AE}" pid="3" name="Название отчета">
    <vt:lpwstr>Вариант (новый от 13.01.2015 09_19_43)(6).xlsx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